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Ark\iArk Drive\_Clients\Crete Luxury Transfers\"/>
    </mc:Choice>
  </mc:AlternateContent>
  <xr:revisionPtr revIDLastSave="0" documentId="8_{EC76AE30-BFC1-4A06-A6FC-2AA1D055BBC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HERAKLIO AIRP" sheetId="1" r:id="rId1"/>
    <sheet name="Heraklio Port" sheetId="3" r:id="rId2"/>
    <sheet name="Chania Port" sheetId="4" r:id="rId3"/>
    <sheet name="CHANIA AIRP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4" l="1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4" i="2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4" i="1"/>
</calcChain>
</file>

<file path=xl/sharedStrings.xml><?xml version="1.0" encoding="utf-8"?>
<sst xmlns="http://schemas.openxmlformats.org/spreadsheetml/2006/main" count="1072" uniqueCount="374">
  <si>
    <t>FROM CHANIA AIRPORT</t>
  </si>
  <si>
    <t>DESTINATION</t>
  </si>
  <si>
    <t>DISTANCE</t>
  </si>
  <si>
    <t>DURATION</t>
  </si>
  <si>
    <t>Adelianos Kampos</t>
  </si>
  <si>
    <t>74km</t>
  </si>
  <si>
    <t>Agia Galini Rethymnou</t>
  </si>
  <si>
    <t>115km</t>
  </si>
  <si>
    <t>Agia Marina Chanion</t>
  </si>
  <si>
    <t>28km</t>
  </si>
  <si>
    <t>Agia Pelagia Heraklio</t>
  </si>
  <si>
    <t>127km</t>
  </si>
  <si>
    <t>Agioi Apostoloi</t>
  </si>
  <si>
    <t>23km</t>
  </si>
  <si>
    <t>Agios Nikolaos Lasithiou</t>
  </si>
  <si>
    <t>207km</t>
  </si>
  <si>
    <t>Almyrida</t>
  </si>
  <si>
    <t>33km</t>
  </si>
  <si>
    <t>Analipsi Heraklio</t>
  </si>
  <si>
    <t>Anisara</t>
  </si>
  <si>
    <t>Anogia</t>
  </si>
  <si>
    <t>123km</t>
  </si>
  <si>
    <t>Aptera</t>
  </si>
  <si>
    <t>Argiroupoli</t>
  </si>
  <si>
    <t>62km</t>
  </si>
  <si>
    <t>Bali</t>
  </si>
  <si>
    <t>101km</t>
  </si>
  <si>
    <t>Chania City Center</t>
  </si>
  <si>
    <t>15km</t>
  </si>
  <si>
    <t>77km</t>
  </si>
  <si>
    <t>Chrisi Akti Chania</t>
  </si>
  <si>
    <t>Daratso</t>
  </si>
  <si>
    <t>24km</t>
  </si>
  <si>
    <t>Elafonisi</t>
  </si>
  <si>
    <t>92km</t>
  </si>
  <si>
    <t>Elounda</t>
  </si>
  <si>
    <t>214km</t>
  </si>
  <si>
    <t>Falasarna</t>
  </si>
  <si>
    <t>70km</t>
  </si>
  <si>
    <t>Fragokastello</t>
  </si>
  <si>
    <t>85km</t>
  </si>
  <si>
    <t>Georgioupoli</t>
  </si>
  <si>
    <t>48km</t>
  </si>
  <si>
    <t>Gerani Chanion</t>
  </si>
  <si>
    <t>Gouves Heraklio</t>
  </si>
  <si>
    <t>163km</t>
  </si>
  <si>
    <t>Heraklion City Center</t>
  </si>
  <si>
    <t>150km</t>
  </si>
  <si>
    <t>Hersonissos</t>
  </si>
  <si>
    <t>170km</t>
  </si>
  <si>
    <t>Ierapetra</t>
  </si>
  <si>
    <t>240km</t>
  </si>
  <si>
    <t>Kalamaki</t>
  </si>
  <si>
    <t>26km</t>
  </si>
  <si>
    <t>Kalami Chanion</t>
  </si>
  <si>
    <t>Kalives Chanion</t>
  </si>
  <si>
    <t>30km</t>
  </si>
  <si>
    <t>Kasteli – Kissamos</t>
  </si>
  <si>
    <t>56km</t>
  </si>
  <si>
    <t>Kokkini Hani/Gournes</t>
  </si>
  <si>
    <t>155km</t>
  </si>
  <si>
    <t>Kolymvari</t>
  </si>
  <si>
    <t>42km</t>
  </si>
  <si>
    <t>Kourna Lake</t>
  </si>
  <si>
    <t>50km</t>
  </si>
  <si>
    <t>Makris Gialos Lasithiou</t>
  </si>
  <si>
    <t>273km</t>
  </si>
  <si>
    <t>Maleme</t>
  </si>
  <si>
    <t>Malia</t>
  </si>
  <si>
    <t>180km</t>
  </si>
  <si>
    <t>Omalos</t>
  </si>
  <si>
    <t>Palaiochora</t>
  </si>
  <si>
    <t>89km</t>
  </si>
  <si>
    <t>Panormo</t>
  </si>
  <si>
    <t>90km</t>
  </si>
  <si>
    <t>Parigoria Chanion</t>
  </si>
  <si>
    <t>16km</t>
  </si>
  <si>
    <t>Plaka Chanion</t>
  </si>
  <si>
    <t>34km</t>
  </si>
  <si>
    <t>Plakias</t>
  </si>
  <si>
    <t>Platanes Rethymnou</t>
  </si>
  <si>
    <t>99km</t>
  </si>
  <si>
    <t>Platanias Chanion</t>
  </si>
  <si>
    <t>Rethymno City Center</t>
  </si>
  <si>
    <t>67km</t>
  </si>
  <si>
    <t>Souda Port</t>
  </si>
  <si>
    <t>Sougia</t>
  </si>
  <si>
    <t>78km</t>
  </si>
  <si>
    <t>Stalis</t>
  </si>
  <si>
    <t>Stalos</t>
  </si>
  <si>
    <t>Stavros</t>
  </si>
  <si>
    <t>Tavronitis</t>
  </si>
  <si>
    <t>39km</t>
  </si>
  <si>
    <t>Vamos</t>
  </si>
  <si>
    <t>36km</t>
  </si>
  <si>
    <t>FROM HERAKLIO AIRPORT</t>
  </si>
  <si>
    <t>Agia Galini Heraklion</t>
  </si>
  <si>
    <t>80 km</t>
  </si>
  <si>
    <t>87 '</t>
  </si>
  <si>
    <t>149 km</t>
  </si>
  <si>
    <t>122'</t>
  </si>
  <si>
    <t>Agia Pelagia Heraklion</t>
  </si>
  <si>
    <t>25 km</t>
  </si>
  <si>
    <t>24'</t>
  </si>
  <si>
    <t>60 km</t>
  </si>
  <si>
    <t>48'</t>
  </si>
  <si>
    <t>Almirida Chania</t>
  </si>
  <si>
    <t>127 km</t>
  </si>
  <si>
    <t>106'</t>
  </si>
  <si>
    <t>Amnissos Heraklion</t>
  </si>
  <si>
    <t>6 km</t>
  </si>
  <si>
    <t>6'</t>
  </si>
  <si>
    <t>Amoudara Heraklion</t>
  </si>
  <si>
    <t>11 km</t>
  </si>
  <si>
    <t>11'</t>
  </si>
  <si>
    <t>Ammoudara Ag.Nikolaos</t>
  </si>
  <si>
    <t>64 km</t>
  </si>
  <si>
    <t>51'</t>
  </si>
  <si>
    <t>Analipsi Heraklion</t>
  </si>
  <si>
    <t>19 km</t>
  </si>
  <si>
    <t>17'</t>
  </si>
  <si>
    <t>Anissaras Heraklion</t>
  </si>
  <si>
    <t>22 km</t>
  </si>
  <si>
    <t>22'</t>
  </si>
  <si>
    <t>55 km</t>
  </si>
  <si>
    <t>46'</t>
  </si>
  <si>
    <t>Chania airport</t>
  </si>
  <si>
    <t>152 km</t>
  </si>
  <si>
    <t>110'</t>
  </si>
  <si>
    <t>Chania city</t>
  </si>
  <si>
    <t>142 km</t>
  </si>
  <si>
    <t>119'</t>
  </si>
  <si>
    <t>212 km</t>
  </si>
  <si>
    <t>192'</t>
  </si>
  <si>
    <t>68 km</t>
  </si>
  <si>
    <t>58'</t>
  </si>
  <si>
    <t>Georgioupolis</t>
  </si>
  <si>
    <t>103 km</t>
  </si>
  <si>
    <t>83'</t>
  </si>
  <si>
    <t>Gournes Heraklion</t>
  </si>
  <si>
    <t>13 km</t>
  </si>
  <si>
    <t>16'</t>
  </si>
  <si>
    <t>Gouves Heraklion</t>
  </si>
  <si>
    <t>17 km</t>
  </si>
  <si>
    <t>15'</t>
  </si>
  <si>
    <t>Heraklion town</t>
  </si>
  <si>
    <t>4 km</t>
  </si>
  <si>
    <t>24 km</t>
  </si>
  <si>
    <t>23'</t>
  </si>
  <si>
    <t>93 km</t>
  </si>
  <si>
    <t>79'</t>
  </si>
  <si>
    <t>Istron</t>
  </si>
  <si>
    <t>79 km</t>
  </si>
  <si>
    <t>69'</t>
  </si>
  <si>
    <t>Kalyves Chanion</t>
  </si>
  <si>
    <t>123 km</t>
  </si>
  <si>
    <t>100'</t>
  </si>
  <si>
    <t>Kastelli Kisamou</t>
  </si>
  <si>
    <t>176 km</t>
  </si>
  <si>
    <t>140'</t>
  </si>
  <si>
    <t>Kokkini Hani Heraklion</t>
  </si>
  <si>
    <t>10 km</t>
  </si>
  <si>
    <t>10'</t>
  </si>
  <si>
    <t>161 km</t>
  </si>
  <si>
    <t>129'</t>
  </si>
  <si>
    <t>Koutouloufari</t>
  </si>
  <si>
    <t>27 km</t>
  </si>
  <si>
    <t>25'</t>
  </si>
  <si>
    <t>Koutsounari Lasithiou</t>
  </si>
  <si>
    <t>102 km</t>
  </si>
  <si>
    <t>89'</t>
  </si>
  <si>
    <t>Koutsouras Lasithiou</t>
  </si>
  <si>
    <t>115 km</t>
  </si>
  <si>
    <t>103'</t>
  </si>
  <si>
    <t>Ligaria Heraklion</t>
  </si>
  <si>
    <t>23 km</t>
  </si>
  <si>
    <t>21'</t>
  </si>
  <si>
    <t>126 km</t>
  </si>
  <si>
    <t>162 km</t>
  </si>
  <si>
    <t>128'</t>
  </si>
  <si>
    <t>Malia </t>
  </si>
  <si>
    <t>34  km</t>
  </si>
  <si>
    <t>27'</t>
  </si>
  <si>
    <t>Matala</t>
  </si>
  <si>
    <t>71 km</t>
  </si>
  <si>
    <t>76'</t>
  </si>
  <si>
    <t>Milatos</t>
  </si>
  <si>
    <t>45 km</t>
  </si>
  <si>
    <t>42'</t>
  </si>
  <si>
    <t>Mochlos</t>
  </si>
  <si>
    <t>101 km</t>
  </si>
  <si>
    <t>90'</t>
  </si>
  <si>
    <t>Paleochora</t>
  </si>
  <si>
    <t>209 km</t>
  </si>
  <si>
    <t>180'</t>
  </si>
  <si>
    <t>180 km</t>
  </si>
  <si>
    <t>61 km</t>
  </si>
  <si>
    <t>50'</t>
  </si>
  <si>
    <t>Piskopiano</t>
  </si>
  <si>
    <t>20'</t>
  </si>
  <si>
    <t>102'</t>
  </si>
  <si>
    <t>160 km</t>
  </si>
  <si>
    <t>155'</t>
  </si>
  <si>
    <t>Rethimnon</t>
  </si>
  <si>
    <t>81 km</t>
  </si>
  <si>
    <t>72'</t>
  </si>
  <si>
    <t>Sfakia</t>
  </si>
  <si>
    <t>146 km</t>
  </si>
  <si>
    <t>136'</t>
  </si>
  <si>
    <t>Sissi</t>
  </si>
  <si>
    <t>41 km</t>
  </si>
  <si>
    <t>33'</t>
  </si>
  <si>
    <t>Sitia</t>
  </si>
  <si>
    <t>141'</t>
  </si>
  <si>
    <t>Skaleta Rethymnou</t>
  </si>
  <si>
    <t>69 km</t>
  </si>
  <si>
    <t>56'</t>
  </si>
  <si>
    <t>Stalida Heraklion</t>
  </si>
  <si>
    <t>29 km</t>
  </si>
  <si>
    <t>Fodele</t>
  </si>
  <si>
    <t>Kavros</t>
  </si>
  <si>
    <t>Kournas Lake</t>
  </si>
  <si>
    <t>Perama</t>
  </si>
  <si>
    <t>Agioi Apostoloi (Chania)</t>
  </si>
  <si>
    <t>Asteri Rethymnou</t>
  </si>
  <si>
    <t>Atsipopoulo Rethymnou</t>
  </si>
  <si>
    <t>Damnoni Rethymnou</t>
  </si>
  <si>
    <t>Daratsos Chania</t>
  </si>
  <si>
    <t>Fragkokastello</t>
  </si>
  <si>
    <t>Gerani Chania</t>
  </si>
  <si>
    <t>Gerani Rethymno</t>
  </si>
  <si>
    <t>Hamalevri Rethymno</t>
  </si>
  <si>
    <t>Kalathas Chania</t>
  </si>
  <si>
    <t>Loutra Rethymno</t>
  </si>
  <si>
    <t>Mirthios Plakia</t>
  </si>
  <si>
    <t>Misiria Rethymno</t>
  </si>
  <si>
    <t>Palekastro Sitias</t>
  </si>
  <si>
    <t>162'</t>
  </si>
  <si>
    <t>Perivolia Rethymno</t>
  </si>
  <si>
    <t>Petres Rethymno</t>
  </si>
  <si>
    <t>Pigi Rethymno</t>
  </si>
  <si>
    <t>Plaka Chania</t>
  </si>
  <si>
    <t>Plaka Elounda</t>
  </si>
  <si>
    <t>Platanes Rethymno</t>
  </si>
  <si>
    <t>Prines Rethymno</t>
  </si>
  <si>
    <t>Roussospiti Rethymno</t>
  </si>
  <si>
    <t>Sfakaki Rethymno</t>
  </si>
  <si>
    <t>Skouloufia Rethymno</t>
  </si>
  <si>
    <t>Spili Rethymno</t>
  </si>
  <si>
    <t>Stalos Chania</t>
  </si>
  <si>
    <t>Stavromenos Rethymno</t>
  </si>
  <si>
    <t>Stavros Chania</t>
  </si>
  <si>
    <t>Triopetra Rethymno</t>
  </si>
  <si>
    <t>Vrisses Chania</t>
  </si>
  <si>
    <t>Zouridi Rethymno</t>
  </si>
  <si>
    <t>Kalonikti Rethymno</t>
  </si>
  <si>
    <t>Kolymbari</t>
  </si>
  <si>
    <t>143 km</t>
  </si>
  <si>
    <t>117'</t>
  </si>
  <si>
    <t>73 km</t>
  </si>
  <si>
    <t>61'</t>
  </si>
  <si>
    <t>87 km</t>
  </si>
  <si>
    <t>70'</t>
  </si>
  <si>
    <t>114 km</t>
  </si>
  <si>
    <t>144 km</t>
  </si>
  <si>
    <t>115'</t>
  </si>
  <si>
    <t>190 km</t>
  </si>
  <si>
    <t>156'</t>
  </si>
  <si>
    <t>30 km</t>
  </si>
  <si>
    <t>153 km</t>
  </si>
  <si>
    <t>144'</t>
  </si>
  <si>
    <t>120'</t>
  </si>
  <si>
    <t>90 km</t>
  </si>
  <si>
    <t>73'</t>
  </si>
  <si>
    <t>60'</t>
  </si>
  <si>
    <t>97 km</t>
  </si>
  <si>
    <t>86'</t>
  </si>
  <si>
    <t>104 km</t>
  </si>
  <si>
    <t>88'</t>
  </si>
  <si>
    <t>77 km</t>
  </si>
  <si>
    <t>65'</t>
  </si>
  <si>
    <t>111 km</t>
  </si>
  <si>
    <t>97'</t>
  </si>
  <si>
    <t>67 km</t>
  </si>
  <si>
    <t>57'</t>
  </si>
  <si>
    <t>64'</t>
  </si>
  <si>
    <t>63'</t>
  </si>
  <si>
    <t>128 km</t>
  </si>
  <si>
    <t>107'</t>
  </si>
  <si>
    <t>66'</t>
  </si>
  <si>
    <t>89 km</t>
  </si>
  <si>
    <t>85 km</t>
  </si>
  <si>
    <t>59'</t>
  </si>
  <si>
    <t>78 km</t>
  </si>
  <si>
    <t>68'</t>
  </si>
  <si>
    <t>198 km</t>
  </si>
  <si>
    <t>189'</t>
  </si>
  <si>
    <t>107 km</t>
  </si>
  <si>
    <t>91'</t>
  </si>
  <si>
    <t>148 km</t>
  </si>
  <si>
    <t>72 km</t>
  </si>
  <si>
    <t>131'</t>
  </si>
  <si>
    <t>104'</t>
  </si>
  <si>
    <t>98'</t>
  </si>
  <si>
    <t>110 km</t>
  </si>
  <si>
    <t>87'</t>
  </si>
  <si>
    <t>PRICE 2</t>
  </si>
  <si>
    <t>PRICE 1</t>
  </si>
  <si>
    <t>Chora Sfakion/Sfakia</t>
  </si>
  <si>
    <t>Heraklion Airport</t>
  </si>
  <si>
    <t>Kamisiana Chania</t>
  </si>
  <si>
    <t>Kastellos Rethymno</t>
  </si>
  <si>
    <t>138 km</t>
  </si>
  <si>
    <t>35'</t>
  </si>
  <si>
    <t>30'</t>
  </si>
  <si>
    <t>170'</t>
  </si>
  <si>
    <t>40'</t>
  </si>
  <si>
    <t>210 km</t>
  </si>
  <si>
    <t>169'</t>
  </si>
  <si>
    <t>135'</t>
  </si>
  <si>
    <t>130'</t>
  </si>
  <si>
    <t>165 km</t>
  </si>
  <si>
    <t>169 km</t>
  </si>
  <si>
    <t>95'</t>
  </si>
  <si>
    <t>80'</t>
  </si>
  <si>
    <t>145'</t>
  </si>
  <si>
    <t>195'</t>
  </si>
  <si>
    <t>28'</t>
  </si>
  <si>
    <t>53'</t>
  </si>
  <si>
    <t>52'</t>
  </si>
  <si>
    <t>240'</t>
  </si>
  <si>
    <t>150'</t>
  </si>
  <si>
    <t>75'</t>
  </si>
  <si>
    <t>85'</t>
  </si>
  <si>
    <t>45'</t>
  </si>
  <si>
    <t>105'</t>
  </si>
  <si>
    <t>2'</t>
  </si>
  <si>
    <t>37'</t>
  </si>
  <si>
    <t>65 km</t>
  </si>
  <si>
    <t>96 km</t>
  </si>
  <si>
    <t>93'</t>
  </si>
  <si>
    <t>119 km</t>
  </si>
  <si>
    <t>158 km</t>
  </si>
  <si>
    <t>121'</t>
  </si>
  <si>
    <t>8 km</t>
  </si>
  <si>
    <t>40 km</t>
  </si>
  <si>
    <t>36'</t>
  </si>
  <si>
    <t>49 km</t>
  </si>
  <si>
    <t>44'</t>
  </si>
  <si>
    <t>173 km</t>
  </si>
  <si>
    <t>94 km</t>
  </si>
  <si>
    <t>99'</t>
  </si>
  <si>
    <t>70 km</t>
  </si>
  <si>
    <t>95 km</t>
  </si>
  <si>
    <t>82'</t>
  </si>
  <si>
    <t>49'</t>
  </si>
  <si>
    <t>76 km</t>
  </si>
  <si>
    <t>170 km</t>
  </si>
  <si>
    <t>137'</t>
  </si>
  <si>
    <t>181'</t>
  </si>
  <si>
    <t>71'</t>
  </si>
  <si>
    <t>187 km</t>
  </si>
  <si>
    <t>151'</t>
  </si>
  <si>
    <t>271 km</t>
  </si>
  <si>
    <t>232'</t>
  </si>
  <si>
    <t>86 km</t>
  </si>
  <si>
    <t>77'</t>
  </si>
  <si>
    <t>108 km</t>
  </si>
  <si>
    <t>108'</t>
  </si>
  <si>
    <t>39 km</t>
  </si>
  <si>
    <t>38'</t>
  </si>
  <si>
    <t>66 km</t>
  </si>
  <si>
    <t>1-4 PEOPLE</t>
  </si>
  <si>
    <t>5-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</si>
</sst>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\-#,##0\ &quot;€&quot;"/>
    <numFmt numFmtId="165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opLeftCell="A7" workbookViewId="0">
      <selection activeCell="D20" sqref="A1:E89"/>
    </sheetView>
  </sheetViews>
  <sheetFormatPr defaultRowHeight="15" x14ac:dyDescent="0.25"/>
  <cols>
    <col min="1" max="1" width="28.28515625" customWidth="1"/>
    <col min="2" max="2" width="16.28515625" customWidth="1"/>
    <col min="3" max="3" width="16.5703125" customWidth="1"/>
    <col min="4" max="4" width="15" customWidth="1"/>
    <col min="5" max="5" width="16" customWidth="1"/>
  </cols>
  <sheetData>
    <row r="1" spans="1:5" ht="18.75" x14ac:dyDescent="0.3">
      <c r="A1" s="12" t="s">
        <v>95</v>
      </c>
      <c r="B1" s="12"/>
      <c r="C1" s="12"/>
      <c r="D1" s="12"/>
      <c r="E1" s="12"/>
    </row>
    <row r="2" spans="1:5" ht="18.75" x14ac:dyDescent="0.3">
      <c r="A2" s="8"/>
      <c r="B2" s="2" t="s">
        <v>372</v>
      </c>
      <c r="C2" s="2" t="s">
        <v>373</v>
      </c>
      <c r="D2" s="8"/>
      <c r="E2" s="8"/>
    </row>
    <row r="3" spans="1:5" x14ac:dyDescent="0.25">
      <c r="A3" s="1" t="s">
        <v>1</v>
      </c>
      <c r="B3" s="2" t="s">
        <v>307</v>
      </c>
      <c r="C3" s="2" t="s">
        <v>306</v>
      </c>
      <c r="D3" s="2" t="s">
        <v>2</v>
      </c>
      <c r="E3" s="2" t="s">
        <v>3</v>
      </c>
    </row>
    <row r="4" spans="1:5" x14ac:dyDescent="0.25">
      <c r="A4" s="3" t="s">
        <v>96</v>
      </c>
      <c r="B4" s="7">
        <f>C4-C4*15%</f>
        <v>102</v>
      </c>
      <c r="C4" s="7">
        <v>120</v>
      </c>
      <c r="D4" s="5" t="s">
        <v>97</v>
      </c>
      <c r="E4" s="5" t="s">
        <v>98</v>
      </c>
    </row>
    <row r="5" spans="1:5" x14ac:dyDescent="0.25">
      <c r="A5" s="3" t="s">
        <v>8</v>
      </c>
      <c r="B5" s="7">
        <f t="shared" ref="B5:B68" si="0">C5-C5*15%</f>
        <v>161.5</v>
      </c>
      <c r="C5" s="7">
        <v>190</v>
      </c>
      <c r="D5" s="5" t="s">
        <v>99</v>
      </c>
      <c r="E5" s="5" t="s">
        <v>100</v>
      </c>
    </row>
    <row r="6" spans="1:5" x14ac:dyDescent="0.25">
      <c r="A6" s="3" t="s">
        <v>101</v>
      </c>
      <c r="B6" s="7">
        <f t="shared" si="0"/>
        <v>59.5</v>
      </c>
      <c r="C6" s="7">
        <v>70</v>
      </c>
      <c r="D6" s="5" t="s">
        <v>102</v>
      </c>
      <c r="E6" s="5" t="s">
        <v>103</v>
      </c>
    </row>
    <row r="7" spans="1:5" x14ac:dyDescent="0.25">
      <c r="A7" s="3" t="s">
        <v>223</v>
      </c>
      <c r="B7" s="7">
        <f t="shared" si="0"/>
        <v>157.25</v>
      </c>
      <c r="C7" s="7">
        <v>185</v>
      </c>
      <c r="D7" s="5" t="s">
        <v>257</v>
      </c>
      <c r="E7" s="5" t="s">
        <v>258</v>
      </c>
    </row>
    <row r="8" spans="1:5" x14ac:dyDescent="0.25">
      <c r="A8" s="3" t="s">
        <v>14</v>
      </c>
      <c r="B8" s="7">
        <f t="shared" si="0"/>
        <v>80.75</v>
      </c>
      <c r="C8" s="7">
        <v>95</v>
      </c>
      <c r="D8" s="5" t="s">
        <v>104</v>
      </c>
      <c r="E8" s="5" t="s">
        <v>105</v>
      </c>
    </row>
    <row r="9" spans="1:5" x14ac:dyDescent="0.25">
      <c r="A9" s="3" t="s">
        <v>106</v>
      </c>
      <c r="B9" s="7">
        <f t="shared" si="0"/>
        <v>144.5</v>
      </c>
      <c r="C9" s="7">
        <v>170</v>
      </c>
      <c r="D9" s="5" t="s">
        <v>107</v>
      </c>
      <c r="E9" s="5" t="s">
        <v>108</v>
      </c>
    </row>
    <row r="10" spans="1:5" x14ac:dyDescent="0.25">
      <c r="A10" s="3" t="s">
        <v>109</v>
      </c>
      <c r="B10" s="7">
        <f t="shared" si="0"/>
        <v>46.75</v>
      </c>
      <c r="C10" s="7">
        <v>55</v>
      </c>
      <c r="D10" s="5" t="s">
        <v>110</v>
      </c>
      <c r="E10" s="5" t="s">
        <v>111</v>
      </c>
    </row>
    <row r="11" spans="1:5" x14ac:dyDescent="0.25">
      <c r="A11" s="3" t="s">
        <v>112</v>
      </c>
      <c r="B11" s="7">
        <f t="shared" si="0"/>
        <v>46.75</v>
      </c>
      <c r="C11" s="7">
        <v>55</v>
      </c>
      <c r="D11" s="5" t="s">
        <v>113</v>
      </c>
      <c r="E11" s="5" t="s">
        <v>114</v>
      </c>
    </row>
    <row r="12" spans="1:5" x14ac:dyDescent="0.25">
      <c r="A12" s="3" t="s">
        <v>115</v>
      </c>
      <c r="B12" s="7">
        <f t="shared" si="0"/>
        <v>80.75</v>
      </c>
      <c r="C12" s="7">
        <v>95</v>
      </c>
      <c r="D12" s="5" t="s">
        <v>116</v>
      </c>
      <c r="E12" s="5" t="s">
        <v>117</v>
      </c>
    </row>
    <row r="13" spans="1:5" x14ac:dyDescent="0.25">
      <c r="A13" s="3" t="s">
        <v>118</v>
      </c>
      <c r="B13" s="7">
        <f t="shared" si="0"/>
        <v>51</v>
      </c>
      <c r="C13" s="7">
        <v>60</v>
      </c>
      <c r="D13" s="5" t="s">
        <v>119</v>
      </c>
      <c r="E13" s="5" t="s">
        <v>120</v>
      </c>
    </row>
    <row r="14" spans="1:5" x14ac:dyDescent="0.25">
      <c r="A14" s="3" t="s">
        <v>121</v>
      </c>
      <c r="B14" s="7">
        <f t="shared" si="0"/>
        <v>51</v>
      </c>
      <c r="C14" s="7">
        <v>60</v>
      </c>
      <c r="D14" s="5" t="s">
        <v>122</v>
      </c>
      <c r="E14" s="5" t="s">
        <v>123</v>
      </c>
    </row>
    <row r="15" spans="1:5" x14ac:dyDescent="0.25">
      <c r="A15" s="3" t="s">
        <v>224</v>
      </c>
      <c r="B15" s="7">
        <f t="shared" si="0"/>
        <v>89.25</v>
      </c>
      <c r="C15" s="7">
        <v>105</v>
      </c>
      <c r="D15" s="5" t="s">
        <v>259</v>
      </c>
      <c r="E15" s="5" t="s">
        <v>260</v>
      </c>
    </row>
    <row r="16" spans="1:5" x14ac:dyDescent="0.25">
      <c r="A16" s="3" t="s">
        <v>225</v>
      </c>
      <c r="B16" s="7">
        <f t="shared" si="0"/>
        <v>97.75</v>
      </c>
      <c r="C16" s="7">
        <v>115</v>
      </c>
      <c r="D16" s="5" t="s">
        <v>261</v>
      </c>
      <c r="E16" s="5" t="s">
        <v>262</v>
      </c>
    </row>
    <row r="17" spans="1:5" x14ac:dyDescent="0.25">
      <c r="A17" s="3" t="s">
        <v>25</v>
      </c>
      <c r="B17" s="7">
        <f t="shared" si="0"/>
        <v>68</v>
      </c>
      <c r="C17" s="7">
        <v>80</v>
      </c>
      <c r="D17" s="5" t="s">
        <v>124</v>
      </c>
      <c r="E17" s="5" t="s">
        <v>125</v>
      </c>
    </row>
    <row r="18" spans="1:5" x14ac:dyDescent="0.25">
      <c r="A18" s="3" t="s">
        <v>126</v>
      </c>
      <c r="B18" s="7">
        <f t="shared" si="0"/>
        <v>187</v>
      </c>
      <c r="C18" s="7">
        <v>220</v>
      </c>
      <c r="D18" s="5" t="s">
        <v>127</v>
      </c>
      <c r="E18" s="5" t="s">
        <v>128</v>
      </c>
    </row>
    <row r="19" spans="1:5" x14ac:dyDescent="0.25">
      <c r="A19" s="3" t="s">
        <v>129</v>
      </c>
      <c r="B19" s="7">
        <f t="shared" si="0"/>
        <v>153</v>
      </c>
      <c r="C19" s="7">
        <v>180</v>
      </c>
      <c r="D19" s="5" t="s">
        <v>130</v>
      </c>
      <c r="E19" s="5" t="s">
        <v>131</v>
      </c>
    </row>
    <row r="20" spans="1:5" x14ac:dyDescent="0.25">
      <c r="A20" s="3" t="s">
        <v>226</v>
      </c>
      <c r="B20" s="7">
        <f t="shared" si="0"/>
        <v>123.25</v>
      </c>
      <c r="C20" s="7">
        <v>145</v>
      </c>
      <c r="D20" s="5" t="s">
        <v>263</v>
      </c>
      <c r="E20" s="5" t="s">
        <v>200</v>
      </c>
    </row>
    <row r="21" spans="1:5" x14ac:dyDescent="0.25">
      <c r="A21" s="3" t="s">
        <v>227</v>
      </c>
      <c r="B21" s="7">
        <f t="shared" si="0"/>
        <v>157.25</v>
      </c>
      <c r="C21" s="7">
        <v>185</v>
      </c>
      <c r="D21" s="5" t="s">
        <v>264</v>
      </c>
      <c r="E21" s="5" t="s">
        <v>265</v>
      </c>
    </row>
    <row r="22" spans="1:5" x14ac:dyDescent="0.25">
      <c r="A22" s="3" t="s">
        <v>33</v>
      </c>
      <c r="B22" s="7">
        <f t="shared" si="0"/>
        <v>280.5</v>
      </c>
      <c r="C22" s="7">
        <v>330</v>
      </c>
      <c r="D22" s="5" t="s">
        <v>132</v>
      </c>
      <c r="E22" s="5" t="s">
        <v>133</v>
      </c>
    </row>
    <row r="23" spans="1:5" x14ac:dyDescent="0.25">
      <c r="A23" s="3" t="s">
        <v>35</v>
      </c>
      <c r="B23" s="7">
        <f t="shared" si="0"/>
        <v>93.5</v>
      </c>
      <c r="C23" s="7">
        <v>110</v>
      </c>
      <c r="D23" s="5" t="s">
        <v>134</v>
      </c>
      <c r="E23" s="5" t="s">
        <v>135</v>
      </c>
    </row>
    <row r="24" spans="1:5" x14ac:dyDescent="0.25">
      <c r="A24" s="3" t="s">
        <v>37</v>
      </c>
      <c r="B24" s="7">
        <f t="shared" si="0"/>
        <v>212.5</v>
      </c>
      <c r="C24" s="7">
        <v>250</v>
      </c>
      <c r="D24" s="5" t="s">
        <v>266</v>
      </c>
      <c r="E24" s="5" t="s">
        <v>267</v>
      </c>
    </row>
    <row r="25" spans="1:5" x14ac:dyDescent="0.25">
      <c r="A25" s="3" t="s">
        <v>219</v>
      </c>
      <c r="B25" s="7">
        <f t="shared" si="0"/>
        <v>55.25</v>
      </c>
      <c r="C25" s="7">
        <v>65</v>
      </c>
      <c r="D25" s="5" t="s">
        <v>268</v>
      </c>
      <c r="E25" s="5" t="s">
        <v>167</v>
      </c>
    </row>
    <row r="26" spans="1:5" x14ac:dyDescent="0.25">
      <c r="A26" s="3" t="s">
        <v>228</v>
      </c>
      <c r="B26" s="7">
        <f t="shared" si="0"/>
        <v>221</v>
      </c>
      <c r="C26" s="7">
        <v>260</v>
      </c>
      <c r="D26" s="5" t="s">
        <v>269</v>
      </c>
      <c r="E26" s="5" t="s">
        <v>270</v>
      </c>
    </row>
    <row r="27" spans="1:5" x14ac:dyDescent="0.25">
      <c r="A27" s="3" t="s">
        <v>136</v>
      </c>
      <c r="B27" s="7">
        <f t="shared" si="0"/>
        <v>119</v>
      </c>
      <c r="C27" s="7">
        <v>140</v>
      </c>
      <c r="D27" s="5" t="s">
        <v>137</v>
      </c>
      <c r="E27" s="5" t="s">
        <v>138</v>
      </c>
    </row>
    <row r="28" spans="1:5" x14ac:dyDescent="0.25">
      <c r="A28" s="3" t="s">
        <v>229</v>
      </c>
      <c r="B28" s="7">
        <f t="shared" si="0"/>
        <v>161.5</v>
      </c>
      <c r="C28" s="7">
        <v>190</v>
      </c>
      <c r="D28" s="5" t="s">
        <v>269</v>
      </c>
      <c r="E28" s="5" t="s">
        <v>271</v>
      </c>
    </row>
    <row r="29" spans="1:5" x14ac:dyDescent="0.25">
      <c r="A29" s="3" t="s">
        <v>230</v>
      </c>
      <c r="B29" s="7">
        <f t="shared" si="0"/>
        <v>102</v>
      </c>
      <c r="C29" s="7">
        <v>120</v>
      </c>
      <c r="D29" s="5" t="s">
        <v>272</v>
      </c>
      <c r="E29" s="5" t="s">
        <v>273</v>
      </c>
    </row>
    <row r="30" spans="1:5" x14ac:dyDescent="0.25">
      <c r="A30" s="3" t="s">
        <v>139</v>
      </c>
      <c r="B30" s="7">
        <f t="shared" si="0"/>
        <v>46.75</v>
      </c>
      <c r="C30" s="7">
        <v>55</v>
      </c>
      <c r="D30" s="5" t="s">
        <v>140</v>
      </c>
      <c r="E30" s="5" t="s">
        <v>141</v>
      </c>
    </row>
    <row r="31" spans="1:5" x14ac:dyDescent="0.25">
      <c r="A31" s="3" t="s">
        <v>142</v>
      </c>
      <c r="B31" s="7">
        <f t="shared" si="0"/>
        <v>46.75</v>
      </c>
      <c r="C31" s="7">
        <v>55</v>
      </c>
      <c r="D31" s="5" t="s">
        <v>143</v>
      </c>
      <c r="E31" s="5" t="s">
        <v>144</v>
      </c>
    </row>
    <row r="32" spans="1:5" x14ac:dyDescent="0.25">
      <c r="A32" s="3" t="s">
        <v>231</v>
      </c>
      <c r="B32" s="7">
        <f t="shared" si="0"/>
        <v>89.25</v>
      </c>
      <c r="C32" s="7">
        <v>105</v>
      </c>
      <c r="D32" s="5" t="s">
        <v>259</v>
      </c>
      <c r="E32" s="5" t="s">
        <v>274</v>
      </c>
    </row>
    <row r="33" spans="1:5" x14ac:dyDescent="0.25">
      <c r="A33" s="3" t="s">
        <v>145</v>
      </c>
      <c r="B33" s="7">
        <f t="shared" si="0"/>
        <v>46.75</v>
      </c>
      <c r="C33" s="7">
        <v>55</v>
      </c>
      <c r="D33" s="5" t="s">
        <v>146</v>
      </c>
      <c r="E33" s="5" t="s">
        <v>144</v>
      </c>
    </row>
    <row r="34" spans="1:5" x14ac:dyDescent="0.25">
      <c r="A34" s="3" t="s">
        <v>48</v>
      </c>
      <c r="B34" s="7">
        <f t="shared" si="0"/>
        <v>51</v>
      </c>
      <c r="C34" s="7">
        <v>60</v>
      </c>
      <c r="D34" s="5" t="s">
        <v>147</v>
      </c>
      <c r="E34" s="5" t="s">
        <v>148</v>
      </c>
    </row>
    <row r="35" spans="1:5" x14ac:dyDescent="0.25">
      <c r="A35" s="3" t="s">
        <v>50</v>
      </c>
      <c r="B35" s="7">
        <f t="shared" si="0"/>
        <v>102</v>
      </c>
      <c r="C35" s="7">
        <v>120</v>
      </c>
      <c r="D35" s="5" t="s">
        <v>149</v>
      </c>
      <c r="E35" s="5" t="s">
        <v>150</v>
      </c>
    </row>
    <row r="36" spans="1:5" x14ac:dyDescent="0.25">
      <c r="A36" s="3" t="s">
        <v>151</v>
      </c>
      <c r="B36" s="7">
        <f t="shared" si="0"/>
        <v>85</v>
      </c>
      <c r="C36" s="7">
        <v>100</v>
      </c>
      <c r="D36" s="5" t="s">
        <v>152</v>
      </c>
      <c r="E36" s="5" t="s">
        <v>153</v>
      </c>
    </row>
    <row r="37" spans="1:5" x14ac:dyDescent="0.25">
      <c r="A37" s="3" t="s">
        <v>232</v>
      </c>
      <c r="B37" s="7">
        <f t="shared" si="0"/>
        <v>165.75</v>
      </c>
      <c r="C37" s="7">
        <v>195</v>
      </c>
      <c r="D37" s="5" t="s">
        <v>207</v>
      </c>
      <c r="E37" s="5" t="s">
        <v>100</v>
      </c>
    </row>
    <row r="38" spans="1:5" x14ac:dyDescent="0.25">
      <c r="A38" s="3" t="s">
        <v>255</v>
      </c>
      <c r="B38" s="7">
        <f t="shared" si="0"/>
        <v>114.75</v>
      </c>
      <c r="C38" s="7">
        <v>135</v>
      </c>
      <c r="D38" s="5" t="s">
        <v>275</v>
      </c>
      <c r="E38" s="5" t="s">
        <v>276</v>
      </c>
    </row>
    <row r="39" spans="1:5" x14ac:dyDescent="0.25">
      <c r="A39" s="3" t="s">
        <v>154</v>
      </c>
      <c r="B39" s="7">
        <f t="shared" si="0"/>
        <v>144.5</v>
      </c>
      <c r="C39" s="7">
        <v>170</v>
      </c>
      <c r="D39" s="5" t="s">
        <v>155</v>
      </c>
      <c r="E39" s="5" t="s">
        <v>156</v>
      </c>
    </row>
    <row r="40" spans="1:5" x14ac:dyDescent="0.25">
      <c r="A40" s="3" t="s">
        <v>157</v>
      </c>
      <c r="B40" s="7">
        <f t="shared" si="0"/>
        <v>204</v>
      </c>
      <c r="C40" s="7">
        <v>240</v>
      </c>
      <c r="D40" s="5" t="s">
        <v>158</v>
      </c>
      <c r="E40" s="5" t="s">
        <v>159</v>
      </c>
    </row>
    <row r="41" spans="1:5" x14ac:dyDescent="0.25">
      <c r="A41" s="3" t="s">
        <v>220</v>
      </c>
      <c r="B41" s="7">
        <f t="shared" si="0"/>
        <v>110.5</v>
      </c>
      <c r="C41" s="7">
        <v>130</v>
      </c>
      <c r="D41" s="5">
        <v>100</v>
      </c>
      <c r="E41" s="5" t="s">
        <v>150</v>
      </c>
    </row>
    <row r="42" spans="1:5" x14ac:dyDescent="0.25">
      <c r="A42" s="3" t="s">
        <v>160</v>
      </c>
      <c r="B42" s="7">
        <f t="shared" si="0"/>
        <v>46.75</v>
      </c>
      <c r="C42" s="7">
        <v>55</v>
      </c>
      <c r="D42" s="5" t="s">
        <v>161</v>
      </c>
      <c r="E42" s="5" t="s">
        <v>162</v>
      </c>
    </row>
    <row r="43" spans="1:5" x14ac:dyDescent="0.25">
      <c r="A43" s="3" t="s">
        <v>256</v>
      </c>
      <c r="B43" s="7">
        <f t="shared" si="0"/>
        <v>170</v>
      </c>
      <c r="C43" s="7">
        <v>200</v>
      </c>
      <c r="D43" s="5" t="s">
        <v>163</v>
      </c>
      <c r="E43" s="5" t="s">
        <v>164</v>
      </c>
    </row>
    <row r="44" spans="1:5" x14ac:dyDescent="0.25">
      <c r="A44" s="3" t="s">
        <v>221</v>
      </c>
      <c r="B44" s="7">
        <f t="shared" si="0"/>
        <v>119</v>
      </c>
      <c r="C44" s="7">
        <v>140</v>
      </c>
      <c r="D44" s="5" t="s">
        <v>277</v>
      </c>
      <c r="E44" s="5" t="s">
        <v>278</v>
      </c>
    </row>
    <row r="45" spans="1:5" x14ac:dyDescent="0.25">
      <c r="A45" s="3" t="s">
        <v>165</v>
      </c>
      <c r="B45" s="7">
        <f t="shared" si="0"/>
        <v>51</v>
      </c>
      <c r="C45" s="7">
        <v>60</v>
      </c>
      <c r="D45" s="5" t="s">
        <v>166</v>
      </c>
      <c r="E45" s="5" t="s">
        <v>167</v>
      </c>
    </row>
    <row r="46" spans="1:5" x14ac:dyDescent="0.25">
      <c r="A46" s="3" t="s">
        <v>168</v>
      </c>
      <c r="B46" s="7">
        <f t="shared" si="0"/>
        <v>119</v>
      </c>
      <c r="C46" s="7">
        <v>140</v>
      </c>
      <c r="D46" s="5" t="s">
        <v>169</v>
      </c>
      <c r="E46" s="5" t="s">
        <v>170</v>
      </c>
    </row>
    <row r="47" spans="1:5" x14ac:dyDescent="0.25">
      <c r="A47" s="3" t="s">
        <v>171</v>
      </c>
      <c r="B47" s="7">
        <f t="shared" si="0"/>
        <v>123.25</v>
      </c>
      <c r="C47" s="7">
        <v>145</v>
      </c>
      <c r="D47" s="5" t="s">
        <v>172</v>
      </c>
      <c r="E47" s="5" t="s">
        <v>173</v>
      </c>
    </row>
    <row r="48" spans="1:5" x14ac:dyDescent="0.25">
      <c r="A48" s="3" t="s">
        <v>174</v>
      </c>
      <c r="B48" s="7">
        <f t="shared" si="0"/>
        <v>55.25</v>
      </c>
      <c r="C48" s="7">
        <v>65</v>
      </c>
      <c r="D48" s="5" t="s">
        <v>175</v>
      </c>
      <c r="E48" s="5" t="s">
        <v>176</v>
      </c>
    </row>
    <row r="49" spans="1:5" x14ac:dyDescent="0.25">
      <c r="A49" s="3" t="s">
        <v>233</v>
      </c>
      <c r="B49" s="7">
        <f t="shared" si="0"/>
        <v>97.75</v>
      </c>
      <c r="C49" s="7">
        <v>115</v>
      </c>
      <c r="D49" s="5" t="s">
        <v>279</v>
      </c>
      <c r="E49" s="5" t="s">
        <v>280</v>
      </c>
    </row>
    <row r="50" spans="1:5" x14ac:dyDescent="0.25">
      <c r="A50" s="3" t="s">
        <v>65</v>
      </c>
      <c r="B50" s="7">
        <f t="shared" si="0"/>
        <v>127.5</v>
      </c>
      <c r="C50" s="7">
        <v>150</v>
      </c>
      <c r="D50" s="5" t="s">
        <v>177</v>
      </c>
      <c r="E50" s="5" t="s">
        <v>131</v>
      </c>
    </row>
    <row r="51" spans="1:5" x14ac:dyDescent="0.25">
      <c r="A51" s="3" t="s">
        <v>67</v>
      </c>
      <c r="B51" s="7">
        <f t="shared" si="0"/>
        <v>165.75</v>
      </c>
      <c r="C51" s="7">
        <v>195</v>
      </c>
      <c r="D51" s="5" t="s">
        <v>178</v>
      </c>
      <c r="E51" s="5" t="s">
        <v>179</v>
      </c>
    </row>
    <row r="52" spans="1:5" x14ac:dyDescent="0.25">
      <c r="A52" s="3" t="s">
        <v>180</v>
      </c>
      <c r="B52" s="7">
        <f t="shared" si="0"/>
        <v>59.5</v>
      </c>
      <c r="C52" s="7">
        <v>70</v>
      </c>
      <c r="D52" s="5" t="s">
        <v>181</v>
      </c>
      <c r="E52" s="5" t="s">
        <v>182</v>
      </c>
    </row>
    <row r="53" spans="1:5" x14ac:dyDescent="0.25">
      <c r="A53" s="3" t="s">
        <v>183</v>
      </c>
      <c r="B53" s="7">
        <f t="shared" si="0"/>
        <v>76.5</v>
      </c>
      <c r="C53" s="7">
        <v>90</v>
      </c>
      <c r="D53" s="5" t="s">
        <v>184</v>
      </c>
      <c r="E53" s="5" t="s">
        <v>185</v>
      </c>
    </row>
    <row r="54" spans="1:5" x14ac:dyDescent="0.25">
      <c r="A54" s="3" t="s">
        <v>186</v>
      </c>
      <c r="B54" s="7">
        <f t="shared" si="0"/>
        <v>59.5</v>
      </c>
      <c r="C54" s="7">
        <v>70</v>
      </c>
      <c r="D54" s="5" t="s">
        <v>187</v>
      </c>
      <c r="E54" s="5" t="s">
        <v>188</v>
      </c>
    </row>
    <row r="55" spans="1:5" x14ac:dyDescent="0.25">
      <c r="A55" s="3" t="s">
        <v>234</v>
      </c>
      <c r="B55" s="7">
        <f t="shared" si="0"/>
        <v>123.25</v>
      </c>
      <c r="C55" s="7">
        <v>145</v>
      </c>
      <c r="D55" s="5" t="s">
        <v>281</v>
      </c>
      <c r="E55" s="5" t="s">
        <v>282</v>
      </c>
    </row>
    <row r="56" spans="1:5" x14ac:dyDescent="0.25">
      <c r="A56" s="3" t="s">
        <v>235</v>
      </c>
      <c r="B56" s="7">
        <f t="shared" si="0"/>
        <v>93.5</v>
      </c>
      <c r="C56" s="7">
        <v>110</v>
      </c>
      <c r="D56" s="5" t="s">
        <v>97</v>
      </c>
      <c r="E56" s="5" t="s">
        <v>280</v>
      </c>
    </row>
    <row r="57" spans="1:5" x14ac:dyDescent="0.25">
      <c r="A57" s="3" t="s">
        <v>189</v>
      </c>
      <c r="B57" s="7">
        <f t="shared" si="0"/>
        <v>110.5</v>
      </c>
      <c r="C57" s="7">
        <v>130</v>
      </c>
      <c r="D57" s="5" t="s">
        <v>190</v>
      </c>
      <c r="E57" s="5" t="s">
        <v>191</v>
      </c>
    </row>
    <row r="58" spans="1:5" x14ac:dyDescent="0.25">
      <c r="A58" s="3" t="s">
        <v>192</v>
      </c>
      <c r="B58" s="7">
        <f t="shared" si="0"/>
        <v>263.5</v>
      </c>
      <c r="C58" s="7">
        <v>310</v>
      </c>
      <c r="D58" s="5" t="s">
        <v>193</v>
      </c>
      <c r="E58" s="5" t="s">
        <v>194</v>
      </c>
    </row>
    <row r="59" spans="1:5" x14ac:dyDescent="0.25">
      <c r="A59" s="3" t="s">
        <v>236</v>
      </c>
      <c r="B59" s="7">
        <f t="shared" si="0"/>
        <v>204</v>
      </c>
      <c r="C59" s="7">
        <v>240</v>
      </c>
      <c r="D59" s="5" t="s">
        <v>195</v>
      </c>
      <c r="E59" s="5" t="s">
        <v>237</v>
      </c>
    </row>
    <row r="60" spans="1:5" x14ac:dyDescent="0.25">
      <c r="A60" s="3" t="s">
        <v>73</v>
      </c>
      <c r="B60" s="7">
        <f t="shared" si="0"/>
        <v>76.5</v>
      </c>
      <c r="C60" s="7">
        <v>90</v>
      </c>
      <c r="D60" s="5" t="s">
        <v>196</v>
      </c>
      <c r="E60" s="5" t="s">
        <v>197</v>
      </c>
    </row>
    <row r="61" spans="1:5" x14ac:dyDescent="0.25">
      <c r="A61" s="3" t="s">
        <v>222</v>
      </c>
      <c r="B61" s="7">
        <f t="shared" si="0"/>
        <v>80.75</v>
      </c>
      <c r="C61" s="7">
        <v>95</v>
      </c>
      <c r="D61" s="5" t="s">
        <v>283</v>
      </c>
      <c r="E61" s="5" t="s">
        <v>284</v>
      </c>
    </row>
    <row r="62" spans="1:5" x14ac:dyDescent="0.25">
      <c r="A62" s="3" t="s">
        <v>238</v>
      </c>
      <c r="B62" s="7">
        <f t="shared" si="0"/>
        <v>93.5</v>
      </c>
      <c r="C62" s="7">
        <v>110</v>
      </c>
      <c r="D62" s="5" t="s">
        <v>152</v>
      </c>
      <c r="E62" s="5" t="s">
        <v>285</v>
      </c>
    </row>
    <row r="63" spans="1:5" x14ac:dyDescent="0.25">
      <c r="A63" s="3" t="s">
        <v>239</v>
      </c>
      <c r="B63" s="7">
        <f t="shared" si="0"/>
        <v>106.25</v>
      </c>
      <c r="C63" s="7">
        <v>125</v>
      </c>
      <c r="D63" s="5" t="s">
        <v>149</v>
      </c>
      <c r="E63" s="5" t="s">
        <v>273</v>
      </c>
    </row>
    <row r="64" spans="1:5" x14ac:dyDescent="0.25">
      <c r="A64" s="3" t="s">
        <v>240</v>
      </c>
      <c r="B64" s="7">
        <f t="shared" si="0"/>
        <v>93.5</v>
      </c>
      <c r="C64" s="7">
        <v>110</v>
      </c>
      <c r="D64" s="5" t="s">
        <v>279</v>
      </c>
      <c r="E64" s="5" t="s">
        <v>286</v>
      </c>
    </row>
    <row r="65" spans="1:5" x14ac:dyDescent="0.25">
      <c r="A65" s="3" t="s">
        <v>198</v>
      </c>
      <c r="B65" s="7">
        <f t="shared" si="0"/>
        <v>51</v>
      </c>
      <c r="C65" s="7">
        <v>60</v>
      </c>
      <c r="D65" s="5" t="s">
        <v>175</v>
      </c>
      <c r="E65" s="5" t="s">
        <v>199</v>
      </c>
    </row>
    <row r="66" spans="1:5" x14ac:dyDescent="0.25">
      <c r="A66" s="3" t="s">
        <v>241</v>
      </c>
      <c r="B66" s="7">
        <f t="shared" si="0"/>
        <v>153</v>
      </c>
      <c r="C66" s="7">
        <v>180</v>
      </c>
      <c r="D66" s="5" t="s">
        <v>287</v>
      </c>
      <c r="E66" s="5" t="s">
        <v>288</v>
      </c>
    </row>
    <row r="67" spans="1:5" x14ac:dyDescent="0.25">
      <c r="A67" s="3" t="s">
        <v>242</v>
      </c>
      <c r="B67" s="7">
        <f t="shared" si="0"/>
        <v>102</v>
      </c>
      <c r="C67" s="7">
        <v>120</v>
      </c>
      <c r="D67" s="5" t="s">
        <v>259</v>
      </c>
      <c r="E67" s="5" t="s">
        <v>289</v>
      </c>
    </row>
    <row r="68" spans="1:5" x14ac:dyDescent="0.25">
      <c r="A68" s="3" t="s">
        <v>79</v>
      </c>
      <c r="B68" s="7">
        <f t="shared" si="0"/>
        <v>127.5</v>
      </c>
      <c r="C68" s="7">
        <v>150</v>
      </c>
      <c r="D68" s="5" t="s">
        <v>172</v>
      </c>
      <c r="E68" s="5" t="s">
        <v>200</v>
      </c>
    </row>
    <row r="69" spans="1:5" x14ac:dyDescent="0.25">
      <c r="A69" s="3" t="s">
        <v>243</v>
      </c>
      <c r="B69" s="7">
        <f t="shared" ref="B69:B89" si="1">C69-C69*15%</f>
        <v>93.5</v>
      </c>
      <c r="C69" s="7">
        <v>110</v>
      </c>
      <c r="D69" s="5" t="s">
        <v>279</v>
      </c>
      <c r="E69" s="5" t="s">
        <v>260</v>
      </c>
    </row>
    <row r="70" spans="1:5" x14ac:dyDescent="0.25">
      <c r="A70" s="3" t="s">
        <v>82</v>
      </c>
      <c r="B70" s="7">
        <f t="shared" si="1"/>
        <v>161.5</v>
      </c>
      <c r="C70" s="7">
        <v>190</v>
      </c>
      <c r="D70" s="5" t="s">
        <v>201</v>
      </c>
      <c r="E70" s="5" t="s">
        <v>202</v>
      </c>
    </row>
    <row r="71" spans="1:5" x14ac:dyDescent="0.25">
      <c r="A71" s="3" t="s">
        <v>244</v>
      </c>
      <c r="B71" s="7">
        <f t="shared" si="1"/>
        <v>97.75</v>
      </c>
      <c r="C71" s="7">
        <v>115</v>
      </c>
      <c r="D71" s="5" t="s">
        <v>290</v>
      </c>
      <c r="E71" s="5" t="s">
        <v>273</v>
      </c>
    </row>
    <row r="72" spans="1:5" x14ac:dyDescent="0.25">
      <c r="A72" s="3" t="s">
        <v>203</v>
      </c>
      <c r="B72" s="7">
        <f t="shared" si="1"/>
        <v>93.5</v>
      </c>
      <c r="C72" s="7">
        <v>110</v>
      </c>
      <c r="D72" s="5" t="s">
        <v>204</v>
      </c>
      <c r="E72" s="5" t="s">
        <v>205</v>
      </c>
    </row>
    <row r="73" spans="1:5" x14ac:dyDescent="0.25">
      <c r="A73" s="3" t="s">
        <v>245</v>
      </c>
      <c r="B73" s="7">
        <f t="shared" si="1"/>
        <v>102</v>
      </c>
      <c r="C73" s="7">
        <v>120</v>
      </c>
      <c r="D73" s="5" t="s">
        <v>291</v>
      </c>
      <c r="E73" s="5" t="s">
        <v>205</v>
      </c>
    </row>
    <row r="74" spans="1:5" x14ac:dyDescent="0.25">
      <c r="A74" s="3" t="s">
        <v>246</v>
      </c>
      <c r="B74" s="7">
        <f t="shared" si="1"/>
        <v>89.25</v>
      </c>
      <c r="C74" s="7">
        <v>105</v>
      </c>
      <c r="D74" s="5" t="s">
        <v>259</v>
      </c>
      <c r="E74" s="5" t="s">
        <v>292</v>
      </c>
    </row>
    <row r="75" spans="1:5" x14ac:dyDescent="0.25">
      <c r="A75" s="3" t="s">
        <v>206</v>
      </c>
      <c r="B75" s="7">
        <f t="shared" si="1"/>
        <v>212.5</v>
      </c>
      <c r="C75" s="7">
        <v>250</v>
      </c>
      <c r="D75" s="5" t="s">
        <v>207</v>
      </c>
      <c r="E75" s="5" t="s">
        <v>208</v>
      </c>
    </row>
    <row r="76" spans="1:5" x14ac:dyDescent="0.25">
      <c r="A76" s="3" t="s">
        <v>209</v>
      </c>
      <c r="B76" s="7">
        <f t="shared" si="1"/>
        <v>59.5</v>
      </c>
      <c r="C76" s="7">
        <v>70</v>
      </c>
      <c r="D76" s="5" t="s">
        <v>210</v>
      </c>
      <c r="E76" s="5" t="s">
        <v>211</v>
      </c>
    </row>
    <row r="77" spans="1:5" x14ac:dyDescent="0.25">
      <c r="A77" s="3" t="s">
        <v>212</v>
      </c>
      <c r="B77" s="7">
        <f t="shared" si="1"/>
        <v>153</v>
      </c>
      <c r="C77" s="7">
        <v>180</v>
      </c>
      <c r="D77" s="5" t="s">
        <v>11</v>
      </c>
      <c r="E77" s="5" t="s">
        <v>213</v>
      </c>
    </row>
    <row r="78" spans="1:5" x14ac:dyDescent="0.25">
      <c r="A78" s="3" t="s">
        <v>214</v>
      </c>
      <c r="B78" s="7">
        <f t="shared" si="1"/>
        <v>85</v>
      </c>
      <c r="C78" s="7">
        <v>100</v>
      </c>
      <c r="D78" s="5" t="s">
        <v>215</v>
      </c>
      <c r="E78" s="5" t="s">
        <v>216</v>
      </c>
    </row>
    <row r="79" spans="1:5" x14ac:dyDescent="0.25">
      <c r="A79" s="3" t="s">
        <v>247</v>
      </c>
      <c r="B79" s="7">
        <f t="shared" si="1"/>
        <v>110.5</v>
      </c>
      <c r="C79" s="7">
        <v>130</v>
      </c>
      <c r="D79" s="5" t="s">
        <v>293</v>
      </c>
      <c r="E79" s="5" t="s">
        <v>294</v>
      </c>
    </row>
    <row r="80" spans="1:5" x14ac:dyDescent="0.25">
      <c r="A80" s="3" t="s">
        <v>86</v>
      </c>
      <c r="B80" s="7">
        <f t="shared" si="1"/>
        <v>263.5</v>
      </c>
      <c r="C80" s="7">
        <v>310</v>
      </c>
      <c r="D80" s="5" t="s">
        <v>295</v>
      </c>
      <c r="E80" s="5" t="s">
        <v>296</v>
      </c>
    </row>
    <row r="81" spans="1:5" x14ac:dyDescent="0.25">
      <c r="A81" s="3" t="s">
        <v>248</v>
      </c>
      <c r="B81" s="7">
        <f t="shared" si="1"/>
        <v>119</v>
      </c>
      <c r="C81" s="7">
        <v>140</v>
      </c>
      <c r="D81" s="5" t="s">
        <v>297</v>
      </c>
      <c r="E81" s="5" t="s">
        <v>298</v>
      </c>
    </row>
    <row r="82" spans="1:5" x14ac:dyDescent="0.25">
      <c r="A82" s="3" t="s">
        <v>217</v>
      </c>
      <c r="B82" s="7">
        <f t="shared" si="1"/>
        <v>51</v>
      </c>
      <c r="C82" s="7">
        <v>60</v>
      </c>
      <c r="D82" s="5" t="s">
        <v>218</v>
      </c>
      <c r="E82" s="5" t="s">
        <v>167</v>
      </c>
    </row>
    <row r="83" spans="1:5" x14ac:dyDescent="0.25">
      <c r="A83" s="3" t="s">
        <v>249</v>
      </c>
      <c r="B83" s="7">
        <f t="shared" si="1"/>
        <v>161.5</v>
      </c>
      <c r="C83" s="7">
        <v>190</v>
      </c>
      <c r="D83" s="5" t="s">
        <v>299</v>
      </c>
      <c r="E83" s="5" t="s">
        <v>271</v>
      </c>
    </row>
    <row r="84" spans="1:5" x14ac:dyDescent="0.25">
      <c r="A84" s="3" t="s">
        <v>250</v>
      </c>
      <c r="B84" s="7">
        <f t="shared" si="1"/>
        <v>89.25</v>
      </c>
      <c r="C84" s="7">
        <v>105</v>
      </c>
      <c r="D84" s="5" t="s">
        <v>300</v>
      </c>
      <c r="E84" s="5" t="s">
        <v>292</v>
      </c>
    </row>
    <row r="85" spans="1:5" x14ac:dyDescent="0.25">
      <c r="A85" s="3" t="s">
        <v>251</v>
      </c>
      <c r="B85" s="7">
        <f t="shared" si="1"/>
        <v>170</v>
      </c>
      <c r="C85" s="7">
        <v>200</v>
      </c>
      <c r="D85" s="5" t="s">
        <v>127</v>
      </c>
      <c r="E85" s="5" t="s">
        <v>301</v>
      </c>
    </row>
    <row r="86" spans="1:5" x14ac:dyDescent="0.25">
      <c r="A86" s="3" t="s">
        <v>252</v>
      </c>
      <c r="B86" s="7">
        <f t="shared" si="1"/>
        <v>144.5</v>
      </c>
      <c r="C86" s="7">
        <v>170</v>
      </c>
      <c r="D86" s="5" t="s">
        <v>190</v>
      </c>
      <c r="E86" s="5" t="s">
        <v>302</v>
      </c>
    </row>
    <row r="87" spans="1:5" x14ac:dyDescent="0.25">
      <c r="A87" s="3" t="s">
        <v>93</v>
      </c>
      <c r="B87" s="7">
        <f t="shared" si="1"/>
        <v>136</v>
      </c>
      <c r="C87" s="7">
        <v>160</v>
      </c>
      <c r="D87" s="5" t="s">
        <v>263</v>
      </c>
      <c r="E87" s="5" t="s">
        <v>303</v>
      </c>
    </row>
    <row r="88" spans="1:5" x14ac:dyDescent="0.25">
      <c r="A88" s="3" t="s">
        <v>253</v>
      </c>
      <c r="B88" s="7">
        <f t="shared" si="1"/>
        <v>127.5</v>
      </c>
      <c r="C88" s="7">
        <v>150</v>
      </c>
      <c r="D88" s="5" t="s">
        <v>304</v>
      </c>
      <c r="E88" s="5" t="s">
        <v>305</v>
      </c>
    </row>
    <row r="89" spans="1:5" x14ac:dyDescent="0.25">
      <c r="A89" s="3" t="s">
        <v>254</v>
      </c>
      <c r="B89" s="7">
        <f t="shared" si="1"/>
        <v>136</v>
      </c>
      <c r="C89" s="7">
        <v>160</v>
      </c>
      <c r="D89" s="5" t="s">
        <v>190</v>
      </c>
      <c r="E89" s="5" t="s">
        <v>298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9"/>
  <sheetViews>
    <sheetView workbookViewId="0">
      <selection sqref="A1:E89"/>
    </sheetView>
  </sheetViews>
  <sheetFormatPr defaultRowHeight="15" x14ac:dyDescent="0.25"/>
  <sheetData>
    <row r="1" spans="1:5" ht="18.75" x14ac:dyDescent="0.3">
      <c r="A1" s="12" t="s">
        <v>95</v>
      </c>
      <c r="B1" s="12"/>
      <c r="C1" s="12"/>
      <c r="D1" s="12"/>
      <c r="E1" s="12"/>
    </row>
    <row r="2" spans="1:5" ht="18.75" x14ac:dyDescent="0.3">
      <c r="A2" s="10"/>
      <c r="B2" s="2" t="s">
        <v>372</v>
      </c>
      <c r="C2" s="2" t="s">
        <v>373</v>
      </c>
      <c r="D2" s="10"/>
      <c r="E2" s="10"/>
    </row>
    <row r="3" spans="1:5" x14ac:dyDescent="0.25">
      <c r="A3" s="1" t="s">
        <v>1</v>
      </c>
      <c r="B3" s="2" t="s">
        <v>307</v>
      </c>
      <c r="C3" s="2" t="s">
        <v>306</v>
      </c>
      <c r="D3" s="2" t="s">
        <v>2</v>
      </c>
      <c r="E3" s="2" t="s">
        <v>3</v>
      </c>
    </row>
    <row r="4" spans="1:5" x14ac:dyDescent="0.25">
      <c r="A4" s="3" t="s">
        <v>96</v>
      </c>
      <c r="B4" s="7">
        <f>C4-C4*15%</f>
        <v>102</v>
      </c>
      <c r="C4" s="7">
        <v>120</v>
      </c>
      <c r="D4" s="5" t="s">
        <v>97</v>
      </c>
      <c r="E4" s="5" t="s">
        <v>98</v>
      </c>
    </row>
    <row r="5" spans="1:5" x14ac:dyDescent="0.25">
      <c r="A5" s="3" t="s">
        <v>8</v>
      </c>
      <c r="B5" s="7">
        <f t="shared" ref="B5:B68" si="0">C5-C5*15%</f>
        <v>161.5</v>
      </c>
      <c r="C5" s="7">
        <v>190</v>
      </c>
      <c r="D5" s="5" t="s">
        <v>99</v>
      </c>
      <c r="E5" s="5" t="s">
        <v>100</v>
      </c>
    </row>
    <row r="6" spans="1:5" x14ac:dyDescent="0.25">
      <c r="A6" s="3" t="s">
        <v>101</v>
      </c>
      <c r="B6" s="7">
        <f t="shared" si="0"/>
        <v>59.5</v>
      </c>
      <c r="C6" s="7">
        <v>70</v>
      </c>
      <c r="D6" s="5" t="s">
        <v>102</v>
      </c>
      <c r="E6" s="5" t="s">
        <v>103</v>
      </c>
    </row>
    <row r="7" spans="1:5" x14ac:dyDescent="0.25">
      <c r="A7" s="3" t="s">
        <v>223</v>
      </c>
      <c r="B7" s="7">
        <f t="shared" si="0"/>
        <v>157.25</v>
      </c>
      <c r="C7" s="7">
        <v>185</v>
      </c>
      <c r="D7" s="5" t="s">
        <v>257</v>
      </c>
      <c r="E7" s="5" t="s">
        <v>258</v>
      </c>
    </row>
    <row r="8" spans="1:5" x14ac:dyDescent="0.25">
      <c r="A8" s="3" t="s">
        <v>14</v>
      </c>
      <c r="B8" s="7">
        <f t="shared" si="0"/>
        <v>80.75</v>
      </c>
      <c r="C8" s="7">
        <v>95</v>
      </c>
      <c r="D8" s="5" t="s">
        <v>104</v>
      </c>
      <c r="E8" s="5" t="s">
        <v>105</v>
      </c>
    </row>
    <row r="9" spans="1:5" x14ac:dyDescent="0.25">
      <c r="A9" s="3" t="s">
        <v>106</v>
      </c>
      <c r="B9" s="7">
        <f t="shared" si="0"/>
        <v>144.5</v>
      </c>
      <c r="C9" s="7">
        <v>170</v>
      </c>
      <c r="D9" s="5" t="s">
        <v>107</v>
      </c>
      <c r="E9" s="5" t="s">
        <v>108</v>
      </c>
    </row>
    <row r="10" spans="1:5" x14ac:dyDescent="0.25">
      <c r="A10" s="3" t="s">
        <v>109</v>
      </c>
      <c r="B10" s="7">
        <f t="shared" si="0"/>
        <v>46.75</v>
      </c>
      <c r="C10" s="7">
        <v>55</v>
      </c>
      <c r="D10" s="5" t="s">
        <v>110</v>
      </c>
      <c r="E10" s="5" t="s">
        <v>111</v>
      </c>
    </row>
    <row r="11" spans="1:5" x14ac:dyDescent="0.25">
      <c r="A11" s="3" t="s">
        <v>112</v>
      </c>
      <c r="B11" s="7">
        <f t="shared" si="0"/>
        <v>46.75</v>
      </c>
      <c r="C11" s="7">
        <v>55</v>
      </c>
      <c r="D11" s="5" t="s">
        <v>113</v>
      </c>
      <c r="E11" s="5" t="s">
        <v>114</v>
      </c>
    </row>
    <row r="12" spans="1:5" x14ac:dyDescent="0.25">
      <c r="A12" s="3" t="s">
        <v>115</v>
      </c>
      <c r="B12" s="7">
        <f t="shared" si="0"/>
        <v>80.75</v>
      </c>
      <c r="C12" s="7">
        <v>95</v>
      </c>
      <c r="D12" s="5" t="s">
        <v>116</v>
      </c>
      <c r="E12" s="5" t="s">
        <v>117</v>
      </c>
    </row>
    <row r="13" spans="1:5" x14ac:dyDescent="0.25">
      <c r="A13" s="3" t="s">
        <v>118</v>
      </c>
      <c r="B13" s="7">
        <f t="shared" si="0"/>
        <v>51</v>
      </c>
      <c r="C13" s="7">
        <v>60</v>
      </c>
      <c r="D13" s="5" t="s">
        <v>119</v>
      </c>
      <c r="E13" s="5" t="s">
        <v>120</v>
      </c>
    </row>
    <row r="14" spans="1:5" x14ac:dyDescent="0.25">
      <c r="A14" s="3" t="s">
        <v>121</v>
      </c>
      <c r="B14" s="7">
        <f t="shared" si="0"/>
        <v>51</v>
      </c>
      <c r="C14" s="7">
        <v>60</v>
      </c>
      <c r="D14" s="5" t="s">
        <v>122</v>
      </c>
      <c r="E14" s="5" t="s">
        <v>123</v>
      </c>
    </row>
    <row r="15" spans="1:5" x14ac:dyDescent="0.25">
      <c r="A15" s="3" t="s">
        <v>224</v>
      </c>
      <c r="B15" s="7">
        <f t="shared" si="0"/>
        <v>89.25</v>
      </c>
      <c r="C15" s="7">
        <v>105</v>
      </c>
      <c r="D15" s="5" t="s">
        <v>259</v>
      </c>
      <c r="E15" s="5" t="s">
        <v>260</v>
      </c>
    </row>
    <row r="16" spans="1:5" x14ac:dyDescent="0.25">
      <c r="A16" s="3" t="s">
        <v>225</v>
      </c>
      <c r="B16" s="7">
        <f t="shared" si="0"/>
        <v>97.75</v>
      </c>
      <c r="C16" s="7">
        <v>115</v>
      </c>
      <c r="D16" s="5" t="s">
        <v>261</v>
      </c>
      <c r="E16" s="5" t="s">
        <v>262</v>
      </c>
    </row>
    <row r="17" spans="1:5" x14ac:dyDescent="0.25">
      <c r="A17" s="3" t="s">
        <v>25</v>
      </c>
      <c r="B17" s="7">
        <f t="shared" si="0"/>
        <v>68</v>
      </c>
      <c r="C17" s="7">
        <v>80</v>
      </c>
      <c r="D17" s="5" t="s">
        <v>124</v>
      </c>
      <c r="E17" s="5" t="s">
        <v>125</v>
      </c>
    </row>
    <row r="18" spans="1:5" x14ac:dyDescent="0.25">
      <c r="A18" s="3" t="s">
        <v>126</v>
      </c>
      <c r="B18" s="7">
        <f t="shared" si="0"/>
        <v>187</v>
      </c>
      <c r="C18" s="7">
        <v>220</v>
      </c>
      <c r="D18" s="5" t="s">
        <v>127</v>
      </c>
      <c r="E18" s="5" t="s">
        <v>128</v>
      </c>
    </row>
    <row r="19" spans="1:5" x14ac:dyDescent="0.25">
      <c r="A19" s="3" t="s">
        <v>129</v>
      </c>
      <c r="B19" s="7">
        <f t="shared" si="0"/>
        <v>153</v>
      </c>
      <c r="C19" s="7">
        <v>180</v>
      </c>
      <c r="D19" s="5" t="s">
        <v>130</v>
      </c>
      <c r="E19" s="5" t="s">
        <v>131</v>
      </c>
    </row>
    <row r="20" spans="1:5" x14ac:dyDescent="0.25">
      <c r="A20" s="3" t="s">
        <v>226</v>
      </c>
      <c r="B20" s="7">
        <f t="shared" si="0"/>
        <v>123.25</v>
      </c>
      <c r="C20" s="7">
        <v>145</v>
      </c>
      <c r="D20" s="5" t="s">
        <v>263</v>
      </c>
      <c r="E20" s="5" t="s">
        <v>200</v>
      </c>
    </row>
    <row r="21" spans="1:5" x14ac:dyDescent="0.25">
      <c r="A21" s="3" t="s">
        <v>227</v>
      </c>
      <c r="B21" s="7">
        <f t="shared" si="0"/>
        <v>157.25</v>
      </c>
      <c r="C21" s="7">
        <v>185</v>
      </c>
      <c r="D21" s="5" t="s">
        <v>264</v>
      </c>
      <c r="E21" s="5" t="s">
        <v>265</v>
      </c>
    </row>
    <row r="22" spans="1:5" x14ac:dyDescent="0.25">
      <c r="A22" s="3" t="s">
        <v>33</v>
      </c>
      <c r="B22" s="7">
        <f t="shared" si="0"/>
        <v>280.5</v>
      </c>
      <c r="C22" s="7">
        <v>330</v>
      </c>
      <c r="D22" s="5" t="s">
        <v>132</v>
      </c>
      <c r="E22" s="5" t="s">
        <v>133</v>
      </c>
    </row>
    <row r="23" spans="1:5" x14ac:dyDescent="0.25">
      <c r="A23" s="3" t="s">
        <v>35</v>
      </c>
      <c r="B23" s="7">
        <f t="shared" si="0"/>
        <v>93.5</v>
      </c>
      <c r="C23" s="7">
        <v>110</v>
      </c>
      <c r="D23" s="5" t="s">
        <v>134</v>
      </c>
      <c r="E23" s="5" t="s">
        <v>135</v>
      </c>
    </row>
    <row r="24" spans="1:5" x14ac:dyDescent="0.25">
      <c r="A24" s="3" t="s">
        <v>37</v>
      </c>
      <c r="B24" s="7">
        <f t="shared" si="0"/>
        <v>212.5</v>
      </c>
      <c r="C24" s="7">
        <v>250</v>
      </c>
      <c r="D24" s="5" t="s">
        <v>266</v>
      </c>
      <c r="E24" s="5" t="s">
        <v>267</v>
      </c>
    </row>
    <row r="25" spans="1:5" x14ac:dyDescent="0.25">
      <c r="A25" s="3" t="s">
        <v>219</v>
      </c>
      <c r="B25" s="7">
        <f t="shared" si="0"/>
        <v>55.25</v>
      </c>
      <c r="C25" s="7">
        <v>65</v>
      </c>
      <c r="D25" s="5" t="s">
        <v>268</v>
      </c>
      <c r="E25" s="5" t="s">
        <v>167</v>
      </c>
    </row>
    <row r="26" spans="1:5" x14ac:dyDescent="0.25">
      <c r="A26" s="3" t="s">
        <v>228</v>
      </c>
      <c r="B26" s="7">
        <f t="shared" si="0"/>
        <v>221</v>
      </c>
      <c r="C26" s="7">
        <v>260</v>
      </c>
      <c r="D26" s="5" t="s">
        <v>269</v>
      </c>
      <c r="E26" s="5" t="s">
        <v>270</v>
      </c>
    </row>
    <row r="27" spans="1:5" x14ac:dyDescent="0.25">
      <c r="A27" s="3" t="s">
        <v>136</v>
      </c>
      <c r="B27" s="7">
        <f t="shared" si="0"/>
        <v>119</v>
      </c>
      <c r="C27" s="7">
        <v>140</v>
      </c>
      <c r="D27" s="5" t="s">
        <v>137</v>
      </c>
      <c r="E27" s="5" t="s">
        <v>138</v>
      </c>
    </row>
    <row r="28" spans="1:5" x14ac:dyDescent="0.25">
      <c r="A28" s="3" t="s">
        <v>229</v>
      </c>
      <c r="B28" s="7">
        <f t="shared" si="0"/>
        <v>161.5</v>
      </c>
      <c r="C28" s="7">
        <v>190</v>
      </c>
      <c r="D28" s="5" t="s">
        <v>269</v>
      </c>
      <c r="E28" s="5" t="s">
        <v>271</v>
      </c>
    </row>
    <row r="29" spans="1:5" x14ac:dyDescent="0.25">
      <c r="A29" s="3" t="s">
        <v>230</v>
      </c>
      <c r="B29" s="7">
        <f t="shared" si="0"/>
        <v>102</v>
      </c>
      <c r="C29" s="7">
        <v>120</v>
      </c>
      <c r="D29" s="5" t="s">
        <v>272</v>
      </c>
      <c r="E29" s="5" t="s">
        <v>273</v>
      </c>
    </row>
    <row r="30" spans="1:5" x14ac:dyDescent="0.25">
      <c r="A30" s="3" t="s">
        <v>139</v>
      </c>
      <c r="B30" s="7">
        <f t="shared" si="0"/>
        <v>46.75</v>
      </c>
      <c r="C30" s="7">
        <v>55</v>
      </c>
      <c r="D30" s="5" t="s">
        <v>140</v>
      </c>
      <c r="E30" s="5" t="s">
        <v>141</v>
      </c>
    </row>
    <row r="31" spans="1:5" x14ac:dyDescent="0.25">
      <c r="A31" s="3" t="s">
        <v>142</v>
      </c>
      <c r="B31" s="7">
        <f t="shared" si="0"/>
        <v>46.75</v>
      </c>
      <c r="C31" s="7">
        <v>55</v>
      </c>
      <c r="D31" s="5" t="s">
        <v>143</v>
      </c>
      <c r="E31" s="5" t="s">
        <v>144</v>
      </c>
    </row>
    <row r="32" spans="1:5" x14ac:dyDescent="0.25">
      <c r="A32" s="3" t="s">
        <v>231</v>
      </c>
      <c r="B32" s="7">
        <f t="shared" si="0"/>
        <v>89.25</v>
      </c>
      <c r="C32" s="7">
        <v>105</v>
      </c>
      <c r="D32" s="5" t="s">
        <v>259</v>
      </c>
      <c r="E32" s="5" t="s">
        <v>274</v>
      </c>
    </row>
    <row r="33" spans="1:5" x14ac:dyDescent="0.25">
      <c r="A33" s="3" t="s">
        <v>145</v>
      </c>
      <c r="B33" s="7">
        <f t="shared" si="0"/>
        <v>46.75</v>
      </c>
      <c r="C33" s="7">
        <v>55</v>
      </c>
      <c r="D33" s="5" t="s">
        <v>146</v>
      </c>
      <c r="E33" s="5" t="s">
        <v>144</v>
      </c>
    </row>
    <row r="34" spans="1:5" x14ac:dyDescent="0.25">
      <c r="A34" s="3" t="s">
        <v>48</v>
      </c>
      <c r="B34" s="7">
        <f t="shared" si="0"/>
        <v>51</v>
      </c>
      <c r="C34" s="7">
        <v>60</v>
      </c>
      <c r="D34" s="5" t="s">
        <v>147</v>
      </c>
      <c r="E34" s="5" t="s">
        <v>148</v>
      </c>
    </row>
    <row r="35" spans="1:5" x14ac:dyDescent="0.25">
      <c r="A35" s="3" t="s">
        <v>50</v>
      </c>
      <c r="B35" s="7">
        <f t="shared" si="0"/>
        <v>102</v>
      </c>
      <c r="C35" s="7">
        <v>120</v>
      </c>
      <c r="D35" s="5" t="s">
        <v>149</v>
      </c>
      <c r="E35" s="5" t="s">
        <v>150</v>
      </c>
    </row>
    <row r="36" spans="1:5" x14ac:dyDescent="0.25">
      <c r="A36" s="3" t="s">
        <v>151</v>
      </c>
      <c r="B36" s="7">
        <f t="shared" si="0"/>
        <v>85</v>
      </c>
      <c r="C36" s="7">
        <v>100</v>
      </c>
      <c r="D36" s="5" t="s">
        <v>152</v>
      </c>
      <c r="E36" s="5" t="s">
        <v>153</v>
      </c>
    </row>
    <row r="37" spans="1:5" x14ac:dyDescent="0.25">
      <c r="A37" s="3" t="s">
        <v>232</v>
      </c>
      <c r="B37" s="7">
        <f t="shared" si="0"/>
        <v>165.75</v>
      </c>
      <c r="C37" s="7">
        <v>195</v>
      </c>
      <c r="D37" s="5" t="s">
        <v>207</v>
      </c>
      <c r="E37" s="5" t="s">
        <v>100</v>
      </c>
    </row>
    <row r="38" spans="1:5" x14ac:dyDescent="0.25">
      <c r="A38" s="3" t="s">
        <v>255</v>
      </c>
      <c r="B38" s="7">
        <f t="shared" si="0"/>
        <v>114.75</v>
      </c>
      <c r="C38" s="7">
        <v>135</v>
      </c>
      <c r="D38" s="5" t="s">
        <v>275</v>
      </c>
      <c r="E38" s="5" t="s">
        <v>276</v>
      </c>
    </row>
    <row r="39" spans="1:5" x14ac:dyDescent="0.25">
      <c r="A39" s="3" t="s">
        <v>154</v>
      </c>
      <c r="B39" s="7">
        <f t="shared" si="0"/>
        <v>144.5</v>
      </c>
      <c r="C39" s="7">
        <v>170</v>
      </c>
      <c r="D39" s="5" t="s">
        <v>155</v>
      </c>
      <c r="E39" s="5" t="s">
        <v>156</v>
      </c>
    </row>
    <row r="40" spans="1:5" x14ac:dyDescent="0.25">
      <c r="A40" s="3" t="s">
        <v>157</v>
      </c>
      <c r="B40" s="7">
        <f t="shared" si="0"/>
        <v>204</v>
      </c>
      <c r="C40" s="7">
        <v>240</v>
      </c>
      <c r="D40" s="5" t="s">
        <v>158</v>
      </c>
      <c r="E40" s="5" t="s">
        <v>159</v>
      </c>
    </row>
    <row r="41" spans="1:5" x14ac:dyDescent="0.25">
      <c r="A41" s="3" t="s">
        <v>220</v>
      </c>
      <c r="B41" s="7">
        <f t="shared" si="0"/>
        <v>110.5</v>
      </c>
      <c r="C41" s="7">
        <v>130</v>
      </c>
      <c r="D41" s="5">
        <v>100</v>
      </c>
      <c r="E41" s="5" t="s">
        <v>150</v>
      </c>
    </row>
    <row r="42" spans="1:5" x14ac:dyDescent="0.25">
      <c r="A42" s="3" t="s">
        <v>160</v>
      </c>
      <c r="B42" s="7">
        <f t="shared" si="0"/>
        <v>46.75</v>
      </c>
      <c r="C42" s="7">
        <v>55</v>
      </c>
      <c r="D42" s="5" t="s">
        <v>161</v>
      </c>
      <c r="E42" s="5" t="s">
        <v>162</v>
      </c>
    </row>
    <row r="43" spans="1:5" x14ac:dyDescent="0.25">
      <c r="A43" s="3" t="s">
        <v>256</v>
      </c>
      <c r="B43" s="7">
        <f t="shared" si="0"/>
        <v>170</v>
      </c>
      <c r="C43" s="7">
        <v>200</v>
      </c>
      <c r="D43" s="5" t="s">
        <v>163</v>
      </c>
      <c r="E43" s="5" t="s">
        <v>164</v>
      </c>
    </row>
    <row r="44" spans="1:5" x14ac:dyDescent="0.25">
      <c r="A44" s="3" t="s">
        <v>221</v>
      </c>
      <c r="B44" s="7">
        <f t="shared" si="0"/>
        <v>119</v>
      </c>
      <c r="C44" s="7">
        <v>140</v>
      </c>
      <c r="D44" s="5" t="s">
        <v>277</v>
      </c>
      <c r="E44" s="5" t="s">
        <v>278</v>
      </c>
    </row>
    <row r="45" spans="1:5" x14ac:dyDescent="0.25">
      <c r="A45" s="3" t="s">
        <v>165</v>
      </c>
      <c r="B45" s="7">
        <f t="shared" si="0"/>
        <v>51</v>
      </c>
      <c r="C45" s="7">
        <v>60</v>
      </c>
      <c r="D45" s="5" t="s">
        <v>166</v>
      </c>
      <c r="E45" s="5" t="s">
        <v>167</v>
      </c>
    </row>
    <row r="46" spans="1:5" x14ac:dyDescent="0.25">
      <c r="A46" s="3" t="s">
        <v>168</v>
      </c>
      <c r="B46" s="7">
        <f t="shared" si="0"/>
        <v>119</v>
      </c>
      <c r="C46" s="7">
        <v>140</v>
      </c>
      <c r="D46" s="5" t="s">
        <v>169</v>
      </c>
      <c r="E46" s="5" t="s">
        <v>170</v>
      </c>
    </row>
    <row r="47" spans="1:5" x14ac:dyDescent="0.25">
      <c r="A47" s="3" t="s">
        <v>171</v>
      </c>
      <c r="B47" s="7">
        <f t="shared" si="0"/>
        <v>123.25</v>
      </c>
      <c r="C47" s="7">
        <v>145</v>
      </c>
      <c r="D47" s="5" t="s">
        <v>172</v>
      </c>
      <c r="E47" s="5" t="s">
        <v>173</v>
      </c>
    </row>
    <row r="48" spans="1:5" x14ac:dyDescent="0.25">
      <c r="A48" s="3" t="s">
        <v>174</v>
      </c>
      <c r="B48" s="7">
        <f t="shared" si="0"/>
        <v>55.25</v>
      </c>
      <c r="C48" s="7">
        <v>65</v>
      </c>
      <c r="D48" s="5" t="s">
        <v>175</v>
      </c>
      <c r="E48" s="5" t="s">
        <v>176</v>
      </c>
    </row>
    <row r="49" spans="1:5" x14ac:dyDescent="0.25">
      <c r="A49" s="3" t="s">
        <v>233</v>
      </c>
      <c r="B49" s="7">
        <f t="shared" si="0"/>
        <v>97.75</v>
      </c>
      <c r="C49" s="7">
        <v>115</v>
      </c>
      <c r="D49" s="5" t="s">
        <v>279</v>
      </c>
      <c r="E49" s="5" t="s">
        <v>280</v>
      </c>
    </row>
    <row r="50" spans="1:5" x14ac:dyDescent="0.25">
      <c r="A50" s="3" t="s">
        <v>65</v>
      </c>
      <c r="B50" s="7">
        <f t="shared" si="0"/>
        <v>127.5</v>
      </c>
      <c r="C50" s="7">
        <v>150</v>
      </c>
      <c r="D50" s="5" t="s">
        <v>177</v>
      </c>
      <c r="E50" s="5" t="s">
        <v>131</v>
      </c>
    </row>
    <row r="51" spans="1:5" x14ac:dyDescent="0.25">
      <c r="A51" s="3" t="s">
        <v>67</v>
      </c>
      <c r="B51" s="7">
        <f t="shared" si="0"/>
        <v>165.75</v>
      </c>
      <c r="C51" s="7">
        <v>195</v>
      </c>
      <c r="D51" s="5" t="s">
        <v>178</v>
      </c>
      <c r="E51" s="5" t="s">
        <v>179</v>
      </c>
    </row>
    <row r="52" spans="1:5" x14ac:dyDescent="0.25">
      <c r="A52" s="3" t="s">
        <v>180</v>
      </c>
      <c r="B52" s="7">
        <f t="shared" si="0"/>
        <v>59.5</v>
      </c>
      <c r="C52" s="7">
        <v>70</v>
      </c>
      <c r="D52" s="5" t="s">
        <v>181</v>
      </c>
      <c r="E52" s="5" t="s">
        <v>182</v>
      </c>
    </row>
    <row r="53" spans="1:5" x14ac:dyDescent="0.25">
      <c r="A53" s="3" t="s">
        <v>183</v>
      </c>
      <c r="B53" s="7">
        <f t="shared" si="0"/>
        <v>76.5</v>
      </c>
      <c r="C53" s="7">
        <v>90</v>
      </c>
      <c r="D53" s="5" t="s">
        <v>184</v>
      </c>
      <c r="E53" s="5" t="s">
        <v>185</v>
      </c>
    </row>
    <row r="54" spans="1:5" x14ac:dyDescent="0.25">
      <c r="A54" s="3" t="s">
        <v>186</v>
      </c>
      <c r="B54" s="7">
        <f t="shared" si="0"/>
        <v>59.5</v>
      </c>
      <c r="C54" s="7">
        <v>70</v>
      </c>
      <c r="D54" s="5" t="s">
        <v>187</v>
      </c>
      <c r="E54" s="5" t="s">
        <v>188</v>
      </c>
    </row>
    <row r="55" spans="1:5" x14ac:dyDescent="0.25">
      <c r="A55" s="3" t="s">
        <v>234</v>
      </c>
      <c r="B55" s="7">
        <f t="shared" si="0"/>
        <v>123.25</v>
      </c>
      <c r="C55" s="7">
        <v>145</v>
      </c>
      <c r="D55" s="5" t="s">
        <v>281</v>
      </c>
      <c r="E55" s="5" t="s">
        <v>282</v>
      </c>
    </row>
    <row r="56" spans="1:5" x14ac:dyDescent="0.25">
      <c r="A56" s="3" t="s">
        <v>235</v>
      </c>
      <c r="B56" s="7">
        <f t="shared" si="0"/>
        <v>93.5</v>
      </c>
      <c r="C56" s="7">
        <v>110</v>
      </c>
      <c r="D56" s="5" t="s">
        <v>97</v>
      </c>
      <c r="E56" s="5" t="s">
        <v>280</v>
      </c>
    </row>
    <row r="57" spans="1:5" x14ac:dyDescent="0.25">
      <c r="A57" s="3" t="s">
        <v>189</v>
      </c>
      <c r="B57" s="7">
        <f t="shared" si="0"/>
        <v>110.5</v>
      </c>
      <c r="C57" s="7">
        <v>130</v>
      </c>
      <c r="D57" s="5" t="s">
        <v>190</v>
      </c>
      <c r="E57" s="5" t="s">
        <v>191</v>
      </c>
    </row>
    <row r="58" spans="1:5" x14ac:dyDescent="0.25">
      <c r="A58" s="3" t="s">
        <v>192</v>
      </c>
      <c r="B58" s="7">
        <f t="shared" si="0"/>
        <v>263.5</v>
      </c>
      <c r="C58" s="7">
        <v>310</v>
      </c>
      <c r="D58" s="5" t="s">
        <v>193</v>
      </c>
      <c r="E58" s="5" t="s">
        <v>194</v>
      </c>
    </row>
    <row r="59" spans="1:5" x14ac:dyDescent="0.25">
      <c r="A59" s="3" t="s">
        <v>236</v>
      </c>
      <c r="B59" s="7">
        <f t="shared" si="0"/>
        <v>204</v>
      </c>
      <c r="C59" s="7">
        <v>240</v>
      </c>
      <c r="D59" s="5" t="s">
        <v>195</v>
      </c>
      <c r="E59" s="5" t="s">
        <v>237</v>
      </c>
    </row>
    <row r="60" spans="1:5" x14ac:dyDescent="0.25">
      <c r="A60" s="3" t="s">
        <v>73</v>
      </c>
      <c r="B60" s="7">
        <f t="shared" si="0"/>
        <v>76.5</v>
      </c>
      <c r="C60" s="7">
        <v>90</v>
      </c>
      <c r="D60" s="5" t="s">
        <v>196</v>
      </c>
      <c r="E60" s="5" t="s">
        <v>197</v>
      </c>
    </row>
    <row r="61" spans="1:5" x14ac:dyDescent="0.25">
      <c r="A61" s="3" t="s">
        <v>222</v>
      </c>
      <c r="B61" s="7">
        <f t="shared" si="0"/>
        <v>80.75</v>
      </c>
      <c r="C61" s="7">
        <v>95</v>
      </c>
      <c r="D61" s="5" t="s">
        <v>283</v>
      </c>
      <c r="E61" s="5" t="s">
        <v>284</v>
      </c>
    </row>
    <row r="62" spans="1:5" x14ac:dyDescent="0.25">
      <c r="A62" s="3" t="s">
        <v>238</v>
      </c>
      <c r="B62" s="7">
        <f t="shared" si="0"/>
        <v>93.5</v>
      </c>
      <c r="C62" s="7">
        <v>110</v>
      </c>
      <c r="D62" s="5" t="s">
        <v>152</v>
      </c>
      <c r="E62" s="5" t="s">
        <v>285</v>
      </c>
    </row>
    <row r="63" spans="1:5" x14ac:dyDescent="0.25">
      <c r="A63" s="3" t="s">
        <v>239</v>
      </c>
      <c r="B63" s="7">
        <f t="shared" si="0"/>
        <v>106.25</v>
      </c>
      <c r="C63" s="7">
        <v>125</v>
      </c>
      <c r="D63" s="5" t="s">
        <v>149</v>
      </c>
      <c r="E63" s="5" t="s">
        <v>273</v>
      </c>
    </row>
    <row r="64" spans="1:5" x14ac:dyDescent="0.25">
      <c r="A64" s="3" t="s">
        <v>240</v>
      </c>
      <c r="B64" s="7">
        <f t="shared" si="0"/>
        <v>93.5</v>
      </c>
      <c r="C64" s="7">
        <v>110</v>
      </c>
      <c r="D64" s="5" t="s">
        <v>279</v>
      </c>
      <c r="E64" s="5" t="s">
        <v>286</v>
      </c>
    </row>
    <row r="65" spans="1:5" x14ac:dyDescent="0.25">
      <c r="A65" s="3" t="s">
        <v>198</v>
      </c>
      <c r="B65" s="7">
        <f t="shared" si="0"/>
        <v>51</v>
      </c>
      <c r="C65" s="7">
        <v>60</v>
      </c>
      <c r="D65" s="5" t="s">
        <v>175</v>
      </c>
      <c r="E65" s="5" t="s">
        <v>199</v>
      </c>
    </row>
    <row r="66" spans="1:5" x14ac:dyDescent="0.25">
      <c r="A66" s="3" t="s">
        <v>241</v>
      </c>
      <c r="B66" s="7">
        <f t="shared" si="0"/>
        <v>153</v>
      </c>
      <c r="C66" s="7">
        <v>180</v>
      </c>
      <c r="D66" s="5" t="s">
        <v>287</v>
      </c>
      <c r="E66" s="5" t="s">
        <v>288</v>
      </c>
    </row>
    <row r="67" spans="1:5" x14ac:dyDescent="0.25">
      <c r="A67" s="3" t="s">
        <v>242</v>
      </c>
      <c r="B67" s="7">
        <f t="shared" si="0"/>
        <v>102</v>
      </c>
      <c r="C67" s="7">
        <v>120</v>
      </c>
      <c r="D67" s="5" t="s">
        <v>259</v>
      </c>
      <c r="E67" s="5" t="s">
        <v>289</v>
      </c>
    </row>
    <row r="68" spans="1:5" x14ac:dyDescent="0.25">
      <c r="A68" s="3" t="s">
        <v>79</v>
      </c>
      <c r="B68" s="7">
        <f t="shared" si="0"/>
        <v>127.5</v>
      </c>
      <c r="C68" s="7">
        <v>150</v>
      </c>
      <c r="D68" s="5" t="s">
        <v>172</v>
      </c>
      <c r="E68" s="5" t="s">
        <v>200</v>
      </c>
    </row>
    <row r="69" spans="1:5" x14ac:dyDescent="0.25">
      <c r="A69" s="3" t="s">
        <v>243</v>
      </c>
      <c r="B69" s="7">
        <f t="shared" ref="B69:B89" si="1">C69-C69*15%</f>
        <v>93.5</v>
      </c>
      <c r="C69" s="7">
        <v>110</v>
      </c>
      <c r="D69" s="5" t="s">
        <v>279</v>
      </c>
      <c r="E69" s="5" t="s">
        <v>260</v>
      </c>
    </row>
    <row r="70" spans="1:5" x14ac:dyDescent="0.25">
      <c r="A70" s="3" t="s">
        <v>82</v>
      </c>
      <c r="B70" s="7">
        <f t="shared" si="1"/>
        <v>161.5</v>
      </c>
      <c r="C70" s="7">
        <v>190</v>
      </c>
      <c r="D70" s="5" t="s">
        <v>201</v>
      </c>
      <c r="E70" s="5" t="s">
        <v>202</v>
      </c>
    </row>
    <row r="71" spans="1:5" x14ac:dyDescent="0.25">
      <c r="A71" s="3" t="s">
        <v>244</v>
      </c>
      <c r="B71" s="7">
        <f t="shared" si="1"/>
        <v>97.75</v>
      </c>
      <c r="C71" s="7">
        <v>115</v>
      </c>
      <c r="D71" s="5" t="s">
        <v>290</v>
      </c>
      <c r="E71" s="5" t="s">
        <v>273</v>
      </c>
    </row>
    <row r="72" spans="1:5" x14ac:dyDescent="0.25">
      <c r="A72" s="3" t="s">
        <v>203</v>
      </c>
      <c r="B72" s="7">
        <f t="shared" si="1"/>
        <v>93.5</v>
      </c>
      <c r="C72" s="7">
        <v>110</v>
      </c>
      <c r="D72" s="5" t="s">
        <v>204</v>
      </c>
      <c r="E72" s="5" t="s">
        <v>205</v>
      </c>
    </row>
    <row r="73" spans="1:5" x14ac:dyDescent="0.25">
      <c r="A73" s="3" t="s">
        <v>245</v>
      </c>
      <c r="B73" s="7">
        <f t="shared" si="1"/>
        <v>102</v>
      </c>
      <c r="C73" s="7">
        <v>120</v>
      </c>
      <c r="D73" s="5" t="s">
        <v>291</v>
      </c>
      <c r="E73" s="5" t="s">
        <v>205</v>
      </c>
    </row>
    <row r="74" spans="1:5" x14ac:dyDescent="0.25">
      <c r="A74" s="3" t="s">
        <v>246</v>
      </c>
      <c r="B74" s="7">
        <f t="shared" si="1"/>
        <v>89.25</v>
      </c>
      <c r="C74" s="7">
        <v>105</v>
      </c>
      <c r="D74" s="5" t="s">
        <v>259</v>
      </c>
      <c r="E74" s="5" t="s">
        <v>292</v>
      </c>
    </row>
    <row r="75" spans="1:5" x14ac:dyDescent="0.25">
      <c r="A75" s="3" t="s">
        <v>206</v>
      </c>
      <c r="B75" s="7">
        <f t="shared" si="1"/>
        <v>212.5</v>
      </c>
      <c r="C75" s="7">
        <v>250</v>
      </c>
      <c r="D75" s="5" t="s">
        <v>207</v>
      </c>
      <c r="E75" s="5" t="s">
        <v>208</v>
      </c>
    </row>
    <row r="76" spans="1:5" x14ac:dyDescent="0.25">
      <c r="A76" s="3" t="s">
        <v>209</v>
      </c>
      <c r="B76" s="7">
        <f t="shared" si="1"/>
        <v>59.5</v>
      </c>
      <c r="C76" s="7">
        <v>70</v>
      </c>
      <c r="D76" s="5" t="s">
        <v>210</v>
      </c>
      <c r="E76" s="5" t="s">
        <v>211</v>
      </c>
    </row>
    <row r="77" spans="1:5" x14ac:dyDescent="0.25">
      <c r="A77" s="3" t="s">
        <v>212</v>
      </c>
      <c r="B77" s="7">
        <f t="shared" si="1"/>
        <v>153</v>
      </c>
      <c r="C77" s="7">
        <v>180</v>
      </c>
      <c r="D77" s="5" t="s">
        <v>11</v>
      </c>
      <c r="E77" s="5" t="s">
        <v>213</v>
      </c>
    </row>
    <row r="78" spans="1:5" x14ac:dyDescent="0.25">
      <c r="A78" s="3" t="s">
        <v>214</v>
      </c>
      <c r="B78" s="7">
        <f t="shared" si="1"/>
        <v>85</v>
      </c>
      <c r="C78" s="7">
        <v>100</v>
      </c>
      <c r="D78" s="5" t="s">
        <v>215</v>
      </c>
      <c r="E78" s="5" t="s">
        <v>216</v>
      </c>
    </row>
    <row r="79" spans="1:5" x14ac:dyDescent="0.25">
      <c r="A79" s="3" t="s">
        <v>247</v>
      </c>
      <c r="B79" s="7">
        <f t="shared" si="1"/>
        <v>110.5</v>
      </c>
      <c r="C79" s="7">
        <v>130</v>
      </c>
      <c r="D79" s="5" t="s">
        <v>293</v>
      </c>
      <c r="E79" s="5" t="s">
        <v>294</v>
      </c>
    </row>
    <row r="80" spans="1:5" x14ac:dyDescent="0.25">
      <c r="A80" s="3" t="s">
        <v>86</v>
      </c>
      <c r="B80" s="7">
        <f t="shared" si="1"/>
        <v>263.5</v>
      </c>
      <c r="C80" s="7">
        <v>310</v>
      </c>
      <c r="D80" s="5" t="s">
        <v>295</v>
      </c>
      <c r="E80" s="5" t="s">
        <v>296</v>
      </c>
    </row>
    <row r="81" spans="1:5" x14ac:dyDescent="0.25">
      <c r="A81" s="3" t="s">
        <v>248</v>
      </c>
      <c r="B81" s="7">
        <f t="shared" si="1"/>
        <v>119</v>
      </c>
      <c r="C81" s="7">
        <v>140</v>
      </c>
      <c r="D81" s="5" t="s">
        <v>297</v>
      </c>
      <c r="E81" s="5" t="s">
        <v>298</v>
      </c>
    </row>
    <row r="82" spans="1:5" x14ac:dyDescent="0.25">
      <c r="A82" s="3" t="s">
        <v>217</v>
      </c>
      <c r="B82" s="7">
        <f t="shared" si="1"/>
        <v>51</v>
      </c>
      <c r="C82" s="7">
        <v>60</v>
      </c>
      <c r="D82" s="5" t="s">
        <v>218</v>
      </c>
      <c r="E82" s="5" t="s">
        <v>167</v>
      </c>
    </row>
    <row r="83" spans="1:5" x14ac:dyDescent="0.25">
      <c r="A83" s="3" t="s">
        <v>249</v>
      </c>
      <c r="B83" s="7">
        <f t="shared" si="1"/>
        <v>161.5</v>
      </c>
      <c r="C83" s="7">
        <v>190</v>
      </c>
      <c r="D83" s="5" t="s">
        <v>299</v>
      </c>
      <c r="E83" s="5" t="s">
        <v>271</v>
      </c>
    </row>
    <row r="84" spans="1:5" x14ac:dyDescent="0.25">
      <c r="A84" s="3" t="s">
        <v>250</v>
      </c>
      <c r="B84" s="7">
        <f t="shared" si="1"/>
        <v>89.25</v>
      </c>
      <c r="C84" s="7">
        <v>105</v>
      </c>
      <c r="D84" s="5" t="s">
        <v>300</v>
      </c>
      <c r="E84" s="5" t="s">
        <v>292</v>
      </c>
    </row>
    <row r="85" spans="1:5" x14ac:dyDescent="0.25">
      <c r="A85" s="3" t="s">
        <v>251</v>
      </c>
      <c r="B85" s="7">
        <f t="shared" si="1"/>
        <v>170</v>
      </c>
      <c r="C85" s="7">
        <v>200</v>
      </c>
      <c r="D85" s="5" t="s">
        <v>127</v>
      </c>
      <c r="E85" s="5" t="s">
        <v>301</v>
      </c>
    </row>
    <row r="86" spans="1:5" x14ac:dyDescent="0.25">
      <c r="A86" s="3" t="s">
        <v>252</v>
      </c>
      <c r="B86" s="7">
        <f t="shared" si="1"/>
        <v>144.5</v>
      </c>
      <c r="C86" s="7">
        <v>170</v>
      </c>
      <c r="D86" s="5" t="s">
        <v>190</v>
      </c>
      <c r="E86" s="5" t="s">
        <v>302</v>
      </c>
    </row>
    <row r="87" spans="1:5" x14ac:dyDescent="0.25">
      <c r="A87" s="3" t="s">
        <v>93</v>
      </c>
      <c r="B87" s="7">
        <f t="shared" si="1"/>
        <v>136</v>
      </c>
      <c r="C87" s="7">
        <v>160</v>
      </c>
      <c r="D87" s="5" t="s">
        <v>263</v>
      </c>
      <c r="E87" s="5" t="s">
        <v>303</v>
      </c>
    </row>
    <row r="88" spans="1:5" x14ac:dyDescent="0.25">
      <c r="A88" s="3" t="s">
        <v>253</v>
      </c>
      <c r="B88" s="7">
        <f t="shared" si="1"/>
        <v>127.5</v>
      </c>
      <c r="C88" s="7">
        <v>150</v>
      </c>
      <c r="D88" s="5" t="s">
        <v>304</v>
      </c>
      <c r="E88" s="5" t="s">
        <v>305</v>
      </c>
    </row>
    <row r="89" spans="1:5" x14ac:dyDescent="0.25">
      <c r="A89" s="3" t="s">
        <v>254</v>
      </c>
      <c r="B89" s="7">
        <f t="shared" si="1"/>
        <v>136</v>
      </c>
      <c r="C89" s="7">
        <v>160</v>
      </c>
      <c r="D89" s="5" t="s">
        <v>190</v>
      </c>
      <c r="E89" s="5" t="s">
        <v>298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58FF-6AD2-40E8-BEE5-8797872CA8E8}">
  <dimension ref="A1:E91"/>
  <sheetViews>
    <sheetView tabSelected="1" workbookViewId="0">
      <selection activeCell="I19" sqref="A1:XFD1048576"/>
    </sheetView>
  </sheetViews>
  <sheetFormatPr defaultRowHeight="15" x14ac:dyDescent="0.25"/>
  <cols>
    <col min="1" max="1" width="27.140625" customWidth="1"/>
    <col min="2" max="2" width="16.28515625" customWidth="1"/>
    <col min="3" max="3" width="13" customWidth="1"/>
    <col min="4" max="4" width="13.5703125" customWidth="1"/>
    <col min="5" max="5" width="16.85546875" customWidth="1"/>
  </cols>
  <sheetData>
    <row r="1" spans="1:5" ht="15" customHeight="1" x14ac:dyDescent="0.3">
      <c r="A1" s="13" t="s">
        <v>0</v>
      </c>
      <c r="B1" s="13"/>
      <c r="C1" s="13"/>
      <c r="D1" s="13"/>
      <c r="E1" s="13"/>
    </row>
    <row r="2" spans="1:5" ht="15" customHeight="1" x14ac:dyDescent="0.3">
      <c r="A2" s="11"/>
      <c r="B2" s="2" t="s">
        <v>372</v>
      </c>
      <c r="C2" s="2" t="s">
        <v>373</v>
      </c>
      <c r="D2" s="11"/>
      <c r="E2" s="11"/>
    </row>
    <row r="3" spans="1:5" ht="15" customHeight="1" x14ac:dyDescent="0.25">
      <c r="A3" s="1" t="s">
        <v>1</v>
      </c>
      <c r="B3" s="2" t="s">
        <v>307</v>
      </c>
      <c r="C3" s="2" t="s">
        <v>306</v>
      </c>
      <c r="D3" s="2" t="s">
        <v>2</v>
      </c>
      <c r="E3" s="2" t="s">
        <v>3</v>
      </c>
    </row>
    <row r="4" spans="1:5" ht="15" customHeight="1" x14ac:dyDescent="0.25">
      <c r="A4" s="3" t="s">
        <v>4</v>
      </c>
      <c r="B4" s="4">
        <f>C4-C4*15%</f>
        <v>93.5</v>
      </c>
      <c r="C4" s="4">
        <v>110</v>
      </c>
      <c r="D4" s="5" t="s">
        <v>5</v>
      </c>
      <c r="E4" s="5" t="s">
        <v>262</v>
      </c>
    </row>
    <row r="5" spans="1:5" ht="15" customHeight="1" x14ac:dyDescent="0.25">
      <c r="A5" s="3" t="s">
        <v>6</v>
      </c>
      <c r="B5" s="4">
        <f t="shared" ref="B5:B68" si="0">C5-C5*15%</f>
        <v>144.5</v>
      </c>
      <c r="C5" s="4">
        <v>170</v>
      </c>
      <c r="D5" s="5" t="s">
        <v>7</v>
      </c>
      <c r="E5" s="5" t="s">
        <v>265</v>
      </c>
    </row>
    <row r="6" spans="1:5" x14ac:dyDescent="0.25">
      <c r="A6" s="6" t="s">
        <v>8</v>
      </c>
      <c r="B6" s="4">
        <f t="shared" si="0"/>
        <v>55.25</v>
      </c>
      <c r="C6" s="4">
        <v>65</v>
      </c>
      <c r="D6" s="5" t="s">
        <v>9</v>
      </c>
      <c r="E6" s="5" t="s">
        <v>313</v>
      </c>
    </row>
    <row r="7" spans="1:5" x14ac:dyDescent="0.25">
      <c r="A7" s="3" t="s">
        <v>10</v>
      </c>
      <c r="B7" s="4">
        <f t="shared" si="0"/>
        <v>144.5</v>
      </c>
      <c r="C7" s="4">
        <v>170</v>
      </c>
      <c r="D7" s="5" t="s">
        <v>11</v>
      </c>
      <c r="E7" s="5" t="s">
        <v>265</v>
      </c>
    </row>
    <row r="8" spans="1:5" x14ac:dyDescent="0.25">
      <c r="A8" s="3" t="s">
        <v>12</v>
      </c>
      <c r="B8" s="4">
        <f t="shared" si="0"/>
        <v>46.75</v>
      </c>
      <c r="C8" s="4">
        <v>55</v>
      </c>
      <c r="D8" s="5" t="s">
        <v>13</v>
      </c>
      <c r="E8" s="5" t="s">
        <v>314</v>
      </c>
    </row>
    <row r="9" spans="1:5" x14ac:dyDescent="0.25">
      <c r="A9" s="3" t="s">
        <v>14</v>
      </c>
      <c r="B9" s="4">
        <f t="shared" si="0"/>
        <v>238</v>
      </c>
      <c r="C9" s="4">
        <v>280</v>
      </c>
      <c r="D9" s="5" t="s">
        <v>15</v>
      </c>
      <c r="E9" s="5" t="s">
        <v>315</v>
      </c>
    </row>
    <row r="10" spans="1:5" x14ac:dyDescent="0.25">
      <c r="A10" s="3" t="s">
        <v>16</v>
      </c>
      <c r="B10" s="4">
        <f t="shared" si="0"/>
        <v>55.25</v>
      </c>
      <c r="C10" s="4">
        <v>65</v>
      </c>
      <c r="D10" s="5" t="s">
        <v>17</v>
      </c>
      <c r="E10" s="5" t="s">
        <v>316</v>
      </c>
    </row>
    <row r="11" spans="1:5" x14ac:dyDescent="0.25">
      <c r="A11" s="3" t="s">
        <v>112</v>
      </c>
      <c r="B11" s="4">
        <f t="shared" si="0"/>
        <v>153</v>
      </c>
      <c r="C11" s="4">
        <v>180</v>
      </c>
      <c r="D11" s="5" t="s">
        <v>312</v>
      </c>
      <c r="E11" s="5" t="s">
        <v>271</v>
      </c>
    </row>
    <row r="12" spans="1:5" x14ac:dyDescent="0.25">
      <c r="A12" s="3" t="s">
        <v>115</v>
      </c>
      <c r="B12" s="4">
        <f t="shared" si="0"/>
        <v>246.5</v>
      </c>
      <c r="C12" s="4">
        <v>290</v>
      </c>
      <c r="D12" s="5" t="s">
        <v>317</v>
      </c>
      <c r="E12" s="5" t="s">
        <v>318</v>
      </c>
    </row>
    <row r="13" spans="1:5" x14ac:dyDescent="0.25">
      <c r="A13" s="3" t="s">
        <v>18</v>
      </c>
      <c r="B13" s="4">
        <f t="shared" si="0"/>
        <v>178.5</v>
      </c>
      <c r="C13" s="4">
        <v>210</v>
      </c>
      <c r="D13" s="5" t="s">
        <v>321</v>
      </c>
      <c r="E13" s="5" t="s">
        <v>319</v>
      </c>
    </row>
    <row r="14" spans="1:5" x14ac:dyDescent="0.25">
      <c r="A14" s="3" t="s">
        <v>19</v>
      </c>
      <c r="B14" s="4">
        <f t="shared" si="0"/>
        <v>178.5</v>
      </c>
      <c r="C14" s="4">
        <v>210</v>
      </c>
      <c r="D14" s="5" t="s">
        <v>322</v>
      </c>
      <c r="E14" s="5">
        <v>135</v>
      </c>
    </row>
    <row r="15" spans="1:5" x14ac:dyDescent="0.25">
      <c r="A15" s="3" t="s">
        <v>20</v>
      </c>
      <c r="B15" s="4">
        <f t="shared" si="0"/>
        <v>195.5</v>
      </c>
      <c r="C15" s="4">
        <v>230</v>
      </c>
      <c r="D15" s="5" t="s">
        <v>21</v>
      </c>
      <c r="E15" s="5" t="s">
        <v>320</v>
      </c>
    </row>
    <row r="16" spans="1:5" x14ac:dyDescent="0.25">
      <c r="A16" s="3" t="s">
        <v>22</v>
      </c>
      <c r="B16" s="4">
        <f t="shared" si="0"/>
        <v>51</v>
      </c>
      <c r="C16" s="4">
        <v>60</v>
      </c>
      <c r="D16" s="5" t="s">
        <v>13</v>
      </c>
      <c r="E16" s="5" t="s">
        <v>314</v>
      </c>
    </row>
    <row r="17" spans="1:5" x14ac:dyDescent="0.25">
      <c r="A17" s="3" t="s">
        <v>23</v>
      </c>
      <c r="B17" s="4">
        <f t="shared" si="0"/>
        <v>93.5</v>
      </c>
      <c r="C17" s="4">
        <v>110</v>
      </c>
      <c r="D17" s="5" t="s">
        <v>24</v>
      </c>
      <c r="E17" s="5" t="s">
        <v>262</v>
      </c>
    </row>
    <row r="18" spans="1:5" x14ac:dyDescent="0.25">
      <c r="A18" s="3" t="s">
        <v>224</v>
      </c>
      <c r="B18" s="4">
        <f t="shared" si="0"/>
        <v>102</v>
      </c>
      <c r="C18" s="4">
        <v>120</v>
      </c>
      <c r="D18" s="5" t="s">
        <v>152</v>
      </c>
      <c r="E18" s="5" t="s">
        <v>262</v>
      </c>
    </row>
    <row r="19" spans="1:5" x14ac:dyDescent="0.25">
      <c r="A19" s="3" t="s">
        <v>225</v>
      </c>
      <c r="B19" s="4">
        <f t="shared" si="0"/>
        <v>80.75</v>
      </c>
      <c r="C19" s="4">
        <v>95</v>
      </c>
      <c r="D19" s="5" t="s">
        <v>338</v>
      </c>
      <c r="E19" s="5" t="s">
        <v>274</v>
      </c>
    </row>
    <row r="20" spans="1:5" x14ac:dyDescent="0.25">
      <c r="A20" s="3" t="s">
        <v>25</v>
      </c>
      <c r="B20" s="4">
        <f t="shared" si="0"/>
        <v>34</v>
      </c>
      <c r="C20" s="4">
        <v>40</v>
      </c>
      <c r="D20" s="5" t="s">
        <v>26</v>
      </c>
      <c r="E20" s="5" t="s">
        <v>323</v>
      </c>
    </row>
    <row r="21" spans="1:5" x14ac:dyDescent="0.25">
      <c r="A21" s="3" t="s">
        <v>27</v>
      </c>
      <c r="B21" s="4">
        <f t="shared" si="0"/>
        <v>46.75</v>
      </c>
      <c r="C21" s="4">
        <v>55</v>
      </c>
      <c r="D21" s="5" t="s">
        <v>28</v>
      </c>
      <c r="E21" s="5" t="s">
        <v>148</v>
      </c>
    </row>
    <row r="22" spans="1:5" x14ac:dyDescent="0.25">
      <c r="A22" s="3" t="s">
        <v>308</v>
      </c>
      <c r="B22" s="4">
        <f t="shared" si="0"/>
        <v>127.5</v>
      </c>
      <c r="C22" s="4">
        <v>150</v>
      </c>
      <c r="D22" s="5" t="s">
        <v>29</v>
      </c>
      <c r="E22" s="5" t="s">
        <v>323</v>
      </c>
    </row>
    <row r="23" spans="1:5" x14ac:dyDescent="0.25">
      <c r="A23" s="3" t="s">
        <v>30</v>
      </c>
      <c r="B23" s="4">
        <f t="shared" si="0"/>
        <v>51</v>
      </c>
      <c r="C23" s="4">
        <v>60</v>
      </c>
      <c r="D23" s="5" t="s">
        <v>13</v>
      </c>
      <c r="E23" s="5" t="s">
        <v>314</v>
      </c>
    </row>
    <row r="24" spans="1:5" x14ac:dyDescent="0.25">
      <c r="A24" s="3" t="s">
        <v>226</v>
      </c>
      <c r="B24" s="4">
        <f t="shared" si="0"/>
        <v>127.5</v>
      </c>
      <c r="C24" s="4">
        <v>150</v>
      </c>
      <c r="D24" s="5" t="s">
        <v>339</v>
      </c>
      <c r="E24" s="5" t="s">
        <v>340</v>
      </c>
    </row>
    <row r="25" spans="1:5" x14ac:dyDescent="0.25">
      <c r="A25" s="3" t="s">
        <v>31</v>
      </c>
      <c r="B25" s="4">
        <f t="shared" si="0"/>
        <v>51</v>
      </c>
      <c r="C25" s="4">
        <v>60</v>
      </c>
      <c r="D25" s="5" t="s">
        <v>32</v>
      </c>
      <c r="E25" s="5" t="s">
        <v>314</v>
      </c>
    </row>
    <row r="26" spans="1:5" x14ac:dyDescent="0.25">
      <c r="A26" s="3" t="s">
        <v>33</v>
      </c>
      <c r="B26" s="4">
        <f t="shared" si="0"/>
        <v>144.5</v>
      </c>
      <c r="C26" s="4">
        <v>170</v>
      </c>
      <c r="D26" s="5" t="s">
        <v>34</v>
      </c>
      <c r="E26" s="5" t="s">
        <v>128</v>
      </c>
    </row>
    <row r="27" spans="1:5" x14ac:dyDescent="0.25">
      <c r="A27" s="3" t="s">
        <v>35</v>
      </c>
      <c r="B27" s="4">
        <f t="shared" si="0"/>
        <v>263.5</v>
      </c>
      <c r="C27" s="4">
        <v>310</v>
      </c>
      <c r="D27" s="5" t="s">
        <v>36</v>
      </c>
      <c r="E27" s="5" t="s">
        <v>194</v>
      </c>
    </row>
    <row r="28" spans="1:5" x14ac:dyDescent="0.25">
      <c r="A28" s="3" t="s">
        <v>37</v>
      </c>
      <c r="B28" s="4">
        <f t="shared" si="0"/>
        <v>102</v>
      </c>
      <c r="C28" s="4">
        <v>120</v>
      </c>
      <c r="D28" s="5" t="s">
        <v>38</v>
      </c>
      <c r="E28" s="5" t="s">
        <v>324</v>
      </c>
    </row>
    <row r="29" spans="1:5" x14ac:dyDescent="0.25">
      <c r="A29" s="3" t="s">
        <v>219</v>
      </c>
      <c r="B29" s="4">
        <f t="shared" si="0"/>
        <v>136</v>
      </c>
      <c r="C29" s="4">
        <v>160</v>
      </c>
      <c r="D29" s="5" t="s">
        <v>341</v>
      </c>
      <c r="E29" s="5" t="s">
        <v>156</v>
      </c>
    </row>
    <row r="30" spans="1:5" x14ac:dyDescent="0.25">
      <c r="A30" s="3" t="s">
        <v>39</v>
      </c>
      <c r="B30" s="4">
        <f t="shared" si="0"/>
        <v>136</v>
      </c>
      <c r="C30" s="4">
        <v>160</v>
      </c>
      <c r="D30" s="5" t="s">
        <v>40</v>
      </c>
      <c r="E30" s="5" t="s">
        <v>302</v>
      </c>
    </row>
    <row r="31" spans="1:5" x14ac:dyDescent="0.25">
      <c r="A31" s="3" t="s">
        <v>41</v>
      </c>
      <c r="B31" s="4">
        <f t="shared" si="0"/>
        <v>68</v>
      </c>
      <c r="C31" s="4">
        <v>80</v>
      </c>
      <c r="D31" s="5" t="s">
        <v>42</v>
      </c>
      <c r="E31" s="5" t="s">
        <v>197</v>
      </c>
    </row>
    <row r="32" spans="1:5" x14ac:dyDescent="0.25">
      <c r="A32" s="3" t="s">
        <v>43</v>
      </c>
      <c r="B32" s="4">
        <f t="shared" si="0"/>
        <v>63.75</v>
      </c>
      <c r="C32" s="4">
        <v>75</v>
      </c>
      <c r="D32" s="5" t="s">
        <v>17</v>
      </c>
      <c r="E32" s="5" t="s">
        <v>313</v>
      </c>
    </row>
    <row r="33" spans="1:5" x14ac:dyDescent="0.25">
      <c r="A33" s="3" t="s">
        <v>230</v>
      </c>
      <c r="B33" s="4">
        <f t="shared" si="0"/>
        <v>76.5</v>
      </c>
      <c r="C33" s="4">
        <v>90</v>
      </c>
      <c r="D33" s="5" t="s">
        <v>104</v>
      </c>
      <c r="E33" s="5" t="s">
        <v>216</v>
      </c>
    </row>
    <row r="34" spans="1:5" x14ac:dyDescent="0.25">
      <c r="A34" s="3" t="s">
        <v>139</v>
      </c>
      <c r="B34" s="4">
        <f t="shared" si="0"/>
        <v>178.5</v>
      </c>
      <c r="C34" s="4">
        <v>210</v>
      </c>
      <c r="D34" s="5" t="s">
        <v>342</v>
      </c>
      <c r="E34" s="5" t="s">
        <v>301</v>
      </c>
    </row>
    <row r="35" spans="1:5" x14ac:dyDescent="0.25">
      <c r="A35" s="3" t="s">
        <v>44</v>
      </c>
      <c r="B35" s="4">
        <f t="shared" si="0"/>
        <v>178.5</v>
      </c>
      <c r="C35" s="4">
        <v>210</v>
      </c>
      <c r="D35" s="5" t="s">
        <v>45</v>
      </c>
      <c r="E35" s="5" t="s">
        <v>159</v>
      </c>
    </row>
    <row r="36" spans="1:5" x14ac:dyDescent="0.25">
      <c r="A36" s="3" t="s">
        <v>231</v>
      </c>
      <c r="B36" s="4">
        <f t="shared" si="0"/>
        <v>102</v>
      </c>
      <c r="C36" s="4">
        <v>120</v>
      </c>
      <c r="D36" s="5" t="s">
        <v>152</v>
      </c>
      <c r="E36" s="5" t="s">
        <v>153</v>
      </c>
    </row>
    <row r="37" spans="1:5" x14ac:dyDescent="0.25">
      <c r="A37" s="3" t="s">
        <v>309</v>
      </c>
      <c r="B37" s="4">
        <f t="shared" si="0"/>
        <v>187</v>
      </c>
      <c r="C37" s="4">
        <v>220</v>
      </c>
      <c r="D37" s="5" t="s">
        <v>99</v>
      </c>
      <c r="E37" s="5" t="s">
        <v>343</v>
      </c>
    </row>
    <row r="38" spans="1:5" x14ac:dyDescent="0.25">
      <c r="A38" s="3" t="s">
        <v>46</v>
      </c>
      <c r="B38" s="4">
        <f t="shared" si="0"/>
        <v>153</v>
      </c>
      <c r="C38" s="4">
        <v>180</v>
      </c>
      <c r="D38" s="5" t="s">
        <v>47</v>
      </c>
      <c r="E38" s="5" t="s">
        <v>128</v>
      </c>
    </row>
    <row r="39" spans="1:5" x14ac:dyDescent="0.25">
      <c r="A39" s="3" t="s">
        <v>48</v>
      </c>
      <c r="B39" s="4">
        <f t="shared" si="0"/>
        <v>187</v>
      </c>
      <c r="C39" s="4">
        <v>220</v>
      </c>
      <c r="D39" s="5" t="s">
        <v>49</v>
      </c>
      <c r="E39" s="5" t="s">
        <v>325</v>
      </c>
    </row>
    <row r="40" spans="1:5" x14ac:dyDescent="0.25">
      <c r="A40" s="3" t="s">
        <v>50</v>
      </c>
      <c r="B40" s="4">
        <f t="shared" si="0"/>
        <v>289</v>
      </c>
      <c r="C40" s="4">
        <v>340</v>
      </c>
      <c r="D40" s="5" t="s">
        <v>51</v>
      </c>
      <c r="E40" s="5" t="s">
        <v>326</v>
      </c>
    </row>
    <row r="41" spans="1:5" x14ac:dyDescent="0.25">
      <c r="A41" s="3" t="s">
        <v>52</v>
      </c>
      <c r="B41" s="4">
        <f t="shared" si="0"/>
        <v>51</v>
      </c>
      <c r="C41" s="4">
        <v>60</v>
      </c>
      <c r="D41" s="5" t="s">
        <v>53</v>
      </c>
      <c r="E41" s="5" t="s">
        <v>211</v>
      </c>
    </row>
    <row r="42" spans="1:5" x14ac:dyDescent="0.25">
      <c r="A42" s="3" t="s">
        <v>54</v>
      </c>
      <c r="B42" s="4">
        <f t="shared" si="0"/>
        <v>51</v>
      </c>
      <c r="C42" s="4">
        <v>60</v>
      </c>
      <c r="D42" s="5" t="s">
        <v>13</v>
      </c>
      <c r="E42" s="5" t="s">
        <v>327</v>
      </c>
    </row>
    <row r="43" spans="1:5" x14ac:dyDescent="0.25">
      <c r="A43" s="3" t="s">
        <v>232</v>
      </c>
      <c r="B43" s="4">
        <f t="shared" si="0"/>
        <v>46.75</v>
      </c>
      <c r="C43" s="4">
        <v>55</v>
      </c>
      <c r="D43" s="5" t="s">
        <v>344</v>
      </c>
      <c r="E43" s="5" t="s">
        <v>162</v>
      </c>
    </row>
    <row r="44" spans="1:5" x14ac:dyDescent="0.25">
      <c r="A44" s="3" t="s">
        <v>55</v>
      </c>
      <c r="B44" s="4">
        <f t="shared" si="0"/>
        <v>51</v>
      </c>
      <c r="C44" s="4">
        <v>60</v>
      </c>
      <c r="D44" s="5" t="s">
        <v>56</v>
      </c>
      <c r="E44" s="5" t="s">
        <v>314</v>
      </c>
    </row>
    <row r="45" spans="1:5" x14ac:dyDescent="0.25">
      <c r="A45" s="3" t="s">
        <v>255</v>
      </c>
      <c r="B45" s="4">
        <f t="shared" si="0"/>
        <v>93.5</v>
      </c>
      <c r="C45" s="4">
        <v>110</v>
      </c>
      <c r="D45" s="5" t="s">
        <v>283</v>
      </c>
      <c r="E45" s="5" t="s">
        <v>262</v>
      </c>
    </row>
    <row r="46" spans="1:5" x14ac:dyDescent="0.25">
      <c r="A46" s="3" t="s">
        <v>310</v>
      </c>
      <c r="B46" s="4">
        <f t="shared" si="0"/>
        <v>59.5</v>
      </c>
      <c r="C46" s="4">
        <v>70</v>
      </c>
      <c r="D46" s="5" t="s">
        <v>345</v>
      </c>
      <c r="E46" s="5" t="s">
        <v>346</v>
      </c>
    </row>
    <row r="47" spans="1:5" x14ac:dyDescent="0.25">
      <c r="A47" s="3" t="s">
        <v>57</v>
      </c>
      <c r="B47" s="4">
        <f t="shared" si="0"/>
        <v>85</v>
      </c>
      <c r="C47" s="4">
        <v>100</v>
      </c>
      <c r="D47" s="5" t="s">
        <v>58</v>
      </c>
      <c r="E47" s="5" t="s">
        <v>328</v>
      </c>
    </row>
    <row r="48" spans="1:5" x14ac:dyDescent="0.25">
      <c r="A48" s="3" t="s">
        <v>311</v>
      </c>
      <c r="B48" s="4">
        <f t="shared" si="0"/>
        <v>93.5</v>
      </c>
      <c r="C48" s="4">
        <v>110</v>
      </c>
      <c r="D48" s="5" t="s">
        <v>259</v>
      </c>
      <c r="E48" s="5" t="s">
        <v>280</v>
      </c>
    </row>
    <row r="49" spans="1:5" x14ac:dyDescent="0.25">
      <c r="A49" s="3" t="s">
        <v>220</v>
      </c>
      <c r="B49" s="4">
        <f t="shared" si="0"/>
        <v>72.25</v>
      </c>
      <c r="C49" s="4">
        <v>85</v>
      </c>
      <c r="D49" s="5" t="s">
        <v>347</v>
      </c>
      <c r="E49" s="5" t="s">
        <v>348</v>
      </c>
    </row>
    <row r="50" spans="1:5" x14ac:dyDescent="0.25">
      <c r="A50" s="3" t="s">
        <v>59</v>
      </c>
      <c r="B50" s="4">
        <f t="shared" si="0"/>
        <v>170</v>
      </c>
      <c r="C50" s="4">
        <v>200</v>
      </c>
      <c r="D50" s="5" t="s">
        <v>60</v>
      </c>
      <c r="E50" s="5" t="s">
        <v>319</v>
      </c>
    </row>
    <row r="51" spans="1:5" x14ac:dyDescent="0.25">
      <c r="A51" s="3" t="s">
        <v>61</v>
      </c>
      <c r="B51" s="4">
        <f t="shared" si="0"/>
        <v>72.25</v>
      </c>
      <c r="C51" s="4">
        <v>85</v>
      </c>
      <c r="D51" s="5" t="s">
        <v>62</v>
      </c>
      <c r="E51" s="5" t="s">
        <v>316</v>
      </c>
    </row>
    <row r="52" spans="1:5" x14ac:dyDescent="0.25">
      <c r="A52" s="3" t="s">
        <v>63</v>
      </c>
      <c r="B52" s="4">
        <f t="shared" si="0"/>
        <v>72.25</v>
      </c>
      <c r="C52" s="4">
        <v>85</v>
      </c>
      <c r="D52" s="5" t="s">
        <v>64</v>
      </c>
      <c r="E52" s="5" t="s">
        <v>329</v>
      </c>
    </row>
    <row r="53" spans="1:5" x14ac:dyDescent="0.25">
      <c r="A53" s="3" t="s">
        <v>165</v>
      </c>
      <c r="B53" s="4">
        <f t="shared" si="0"/>
        <v>187</v>
      </c>
      <c r="C53" s="4">
        <v>220</v>
      </c>
      <c r="D53" s="5" t="s">
        <v>349</v>
      </c>
      <c r="E53" s="5" t="s">
        <v>213</v>
      </c>
    </row>
    <row r="54" spans="1:5" x14ac:dyDescent="0.25">
      <c r="A54" s="3" t="s">
        <v>233</v>
      </c>
      <c r="B54" s="4">
        <f t="shared" si="0"/>
        <v>102</v>
      </c>
      <c r="C54" s="4">
        <v>120</v>
      </c>
      <c r="D54" s="5" t="s">
        <v>279</v>
      </c>
      <c r="E54" s="5" t="s">
        <v>153</v>
      </c>
    </row>
    <row r="55" spans="1:5" x14ac:dyDescent="0.25">
      <c r="A55" s="3" t="s">
        <v>65</v>
      </c>
      <c r="B55" s="4">
        <f t="shared" si="0"/>
        <v>314.5</v>
      </c>
      <c r="C55" s="4">
        <v>370</v>
      </c>
      <c r="D55" s="5" t="s">
        <v>66</v>
      </c>
      <c r="E55" s="5" t="s">
        <v>330</v>
      </c>
    </row>
    <row r="56" spans="1:5" x14ac:dyDescent="0.25">
      <c r="A56" s="3" t="s">
        <v>67</v>
      </c>
      <c r="B56" s="4">
        <f t="shared" si="0"/>
        <v>68</v>
      </c>
      <c r="C56" s="4">
        <v>80</v>
      </c>
      <c r="D56" s="5" t="s">
        <v>62</v>
      </c>
      <c r="E56" s="5" t="s">
        <v>188</v>
      </c>
    </row>
    <row r="57" spans="1:5" x14ac:dyDescent="0.25">
      <c r="A57" s="3" t="s">
        <v>68</v>
      </c>
      <c r="B57" s="4">
        <f t="shared" si="0"/>
        <v>195.5</v>
      </c>
      <c r="C57" s="4">
        <v>230</v>
      </c>
      <c r="D57" s="5" t="s">
        <v>69</v>
      </c>
      <c r="E57" s="5" t="s">
        <v>331</v>
      </c>
    </row>
    <row r="58" spans="1:5" x14ac:dyDescent="0.25">
      <c r="A58" s="3" t="s">
        <v>234</v>
      </c>
      <c r="B58" s="4">
        <f t="shared" si="0"/>
        <v>123.25</v>
      </c>
      <c r="C58" s="4">
        <v>145</v>
      </c>
      <c r="D58" s="5" t="s">
        <v>350</v>
      </c>
      <c r="E58" s="5" t="s">
        <v>351</v>
      </c>
    </row>
    <row r="59" spans="1:5" x14ac:dyDescent="0.25">
      <c r="A59" s="3" t="s">
        <v>235</v>
      </c>
      <c r="B59" s="4">
        <f t="shared" si="0"/>
        <v>89.25</v>
      </c>
      <c r="C59" s="4">
        <v>105</v>
      </c>
      <c r="D59" s="5" t="s">
        <v>352</v>
      </c>
      <c r="E59" s="5" t="s">
        <v>285</v>
      </c>
    </row>
    <row r="60" spans="1:5" x14ac:dyDescent="0.25">
      <c r="A60" s="3" t="s">
        <v>70</v>
      </c>
      <c r="B60" s="4">
        <f t="shared" si="0"/>
        <v>119</v>
      </c>
      <c r="C60" s="4">
        <v>140</v>
      </c>
      <c r="D60" s="5" t="s">
        <v>58</v>
      </c>
      <c r="E60" s="5" t="s">
        <v>332</v>
      </c>
    </row>
    <row r="61" spans="1:5" x14ac:dyDescent="0.25">
      <c r="A61" s="3" t="s">
        <v>71</v>
      </c>
      <c r="B61" s="4">
        <f t="shared" si="0"/>
        <v>136</v>
      </c>
      <c r="C61" s="4">
        <v>160</v>
      </c>
      <c r="D61" s="5" t="s">
        <v>72</v>
      </c>
      <c r="E61" s="5" t="s">
        <v>323</v>
      </c>
    </row>
    <row r="62" spans="1:5" x14ac:dyDescent="0.25">
      <c r="A62" s="3" t="s">
        <v>73</v>
      </c>
      <c r="B62" s="4">
        <f t="shared" si="0"/>
        <v>110.5</v>
      </c>
      <c r="C62" s="4">
        <v>130</v>
      </c>
      <c r="D62" s="5" t="s">
        <v>74</v>
      </c>
      <c r="E62" s="5" t="s">
        <v>333</v>
      </c>
    </row>
    <row r="63" spans="1:5" x14ac:dyDescent="0.25">
      <c r="A63" s="3" t="s">
        <v>75</v>
      </c>
      <c r="B63" s="4">
        <f t="shared" si="0"/>
        <v>51</v>
      </c>
      <c r="C63" s="4">
        <v>60</v>
      </c>
      <c r="D63" s="5" t="s">
        <v>76</v>
      </c>
      <c r="E63" s="5" t="s">
        <v>182</v>
      </c>
    </row>
    <row r="64" spans="1:5" x14ac:dyDescent="0.25">
      <c r="A64" s="3" t="s">
        <v>222</v>
      </c>
      <c r="B64" s="4">
        <f t="shared" si="0"/>
        <v>114.75</v>
      </c>
      <c r="C64" s="4">
        <v>135</v>
      </c>
      <c r="D64" s="5" t="s">
        <v>353</v>
      </c>
      <c r="E64" s="5" t="s">
        <v>354</v>
      </c>
    </row>
    <row r="65" spans="1:5" x14ac:dyDescent="0.25">
      <c r="A65" s="3" t="s">
        <v>239</v>
      </c>
      <c r="B65" s="4">
        <f t="shared" si="0"/>
        <v>72.25</v>
      </c>
      <c r="C65" s="4">
        <v>85</v>
      </c>
      <c r="D65" s="5" t="s">
        <v>124</v>
      </c>
      <c r="E65" s="5" t="s">
        <v>355</v>
      </c>
    </row>
    <row r="66" spans="1:5" x14ac:dyDescent="0.25">
      <c r="A66" s="3" t="s">
        <v>240</v>
      </c>
      <c r="B66" s="4">
        <f t="shared" si="0"/>
        <v>97.75</v>
      </c>
      <c r="C66" s="4">
        <v>115</v>
      </c>
      <c r="D66" s="5" t="s">
        <v>356</v>
      </c>
      <c r="E66" s="5" t="s">
        <v>153</v>
      </c>
    </row>
    <row r="67" spans="1:5" x14ac:dyDescent="0.25">
      <c r="A67" s="3" t="s">
        <v>198</v>
      </c>
      <c r="B67" s="4">
        <f t="shared" si="0"/>
        <v>187</v>
      </c>
      <c r="C67" s="4">
        <v>220</v>
      </c>
      <c r="D67" s="5" t="s">
        <v>357</v>
      </c>
      <c r="E67" s="5" t="s">
        <v>358</v>
      </c>
    </row>
    <row r="68" spans="1:5" x14ac:dyDescent="0.25">
      <c r="A68" s="3" t="s">
        <v>77</v>
      </c>
      <c r="B68" s="4">
        <f t="shared" si="0"/>
        <v>59.5</v>
      </c>
      <c r="C68" s="4">
        <v>70</v>
      </c>
      <c r="D68" s="5" t="s">
        <v>78</v>
      </c>
      <c r="E68" s="5" t="s">
        <v>334</v>
      </c>
    </row>
    <row r="69" spans="1:5" x14ac:dyDescent="0.25">
      <c r="A69" s="3" t="s">
        <v>242</v>
      </c>
      <c r="B69" s="4">
        <f t="shared" ref="B69:B91" si="1">C69-C69*15%</f>
        <v>263.5</v>
      </c>
      <c r="C69" s="4">
        <v>310</v>
      </c>
      <c r="D69" s="5" t="s">
        <v>317</v>
      </c>
      <c r="E69" s="5" t="s">
        <v>359</v>
      </c>
    </row>
    <row r="70" spans="1:5" x14ac:dyDescent="0.25">
      <c r="A70" s="3" t="s">
        <v>79</v>
      </c>
      <c r="B70" s="4">
        <f t="shared" si="1"/>
        <v>127.5</v>
      </c>
      <c r="C70" s="4">
        <v>150</v>
      </c>
      <c r="D70" s="5" t="s">
        <v>74</v>
      </c>
      <c r="E70" s="5" t="s">
        <v>323</v>
      </c>
    </row>
    <row r="71" spans="1:5" x14ac:dyDescent="0.25">
      <c r="A71" s="3" t="s">
        <v>80</v>
      </c>
      <c r="B71" s="4">
        <f t="shared" si="1"/>
        <v>93.5</v>
      </c>
      <c r="C71" s="4">
        <v>110</v>
      </c>
      <c r="D71" s="5" t="s">
        <v>81</v>
      </c>
      <c r="E71" s="5" t="s">
        <v>156</v>
      </c>
    </row>
    <row r="72" spans="1:5" x14ac:dyDescent="0.25">
      <c r="A72" s="3" t="s">
        <v>82</v>
      </c>
      <c r="B72" s="4">
        <f t="shared" si="1"/>
        <v>63.75</v>
      </c>
      <c r="C72" s="4">
        <v>75</v>
      </c>
      <c r="D72" s="5" t="s">
        <v>78</v>
      </c>
      <c r="E72" s="5" t="s">
        <v>313</v>
      </c>
    </row>
    <row r="73" spans="1:5" x14ac:dyDescent="0.25">
      <c r="A73" s="3" t="s">
        <v>83</v>
      </c>
      <c r="B73" s="4">
        <f t="shared" si="1"/>
        <v>85</v>
      </c>
      <c r="C73" s="4">
        <v>100</v>
      </c>
      <c r="D73" s="5" t="s">
        <v>84</v>
      </c>
      <c r="E73" s="5" t="s">
        <v>332</v>
      </c>
    </row>
    <row r="74" spans="1:5" x14ac:dyDescent="0.25">
      <c r="A74" s="3" t="s">
        <v>245</v>
      </c>
      <c r="B74" s="4">
        <f t="shared" si="1"/>
        <v>97.75</v>
      </c>
      <c r="C74" s="4">
        <v>115</v>
      </c>
      <c r="D74" s="5" t="s">
        <v>356</v>
      </c>
      <c r="E74" s="5" t="s">
        <v>360</v>
      </c>
    </row>
    <row r="75" spans="1:5" x14ac:dyDescent="0.25">
      <c r="A75" s="3" t="s">
        <v>246</v>
      </c>
      <c r="B75" s="4">
        <f t="shared" si="1"/>
        <v>97.75</v>
      </c>
      <c r="C75" s="4">
        <v>115</v>
      </c>
      <c r="D75" s="5" t="s">
        <v>293</v>
      </c>
      <c r="E75" s="5" t="s">
        <v>294</v>
      </c>
    </row>
    <row r="76" spans="1:5" x14ac:dyDescent="0.25">
      <c r="A76" s="3" t="s">
        <v>209</v>
      </c>
      <c r="B76" s="4">
        <f t="shared" si="1"/>
        <v>204</v>
      </c>
      <c r="C76" s="4">
        <v>240</v>
      </c>
      <c r="D76" s="5" t="s">
        <v>361</v>
      </c>
      <c r="E76" s="5" t="s">
        <v>362</v>
      </c>
    </row>
    <row r="77" spans="1:5" x14ac:dyDescent="0.25">
      <c r="A77" s="3" t="s">
        <v>212</v>
      </c>
      <c r="B77" s="4">
        <f t="shared" si="1"/>
        <v>314.5</v>
      </c>
      <c r="C77" s="4">
        <v>370</v>
      </c>
      <c r="D77" s="5" t="s">
        <v>363</v>
      </c>
      <c r="E77" s="5" t="s">
        <v>364</v>
      </c>
    </row>
    <row r="78" spans="1:5" x14ac:dyDescent="0.25">
      <c r="A78" s="3" t="s">
        <v>214</v>
      </c>
      <c r="B78" s="4">
        <f t="shared" si="1"/>
        <v>97.75</v>
      </c>
      <c r="C78" s="4">
        <v>115</v>
      </c>
      <c r="D78" s="5" t="s">
        <v>97</v>
      </c>
      <c r="E78" s="5" t="s">
        <v>153</v>
      </c>
    </row>
    <row r="79" spans="1:5" x14ac:dyDescent="0.25">
      <c r="A79" s="3" t="s">
        <v>247</v>
      </c>
      <c r="B79" s="4">
        <f t="shared" si="1"/>
        <v>114.75</v>
      </c>
      <c r="C79" s="4">
        <v>135</v>
      </c>
      <c r="D79" s="5" t="s">
        <v>365</v>
      </c>
      <c r="E79" s="5" t="s">
        <v>366</v>
      </c>
    </row>
    <row r="80" spans="1:5" x14ac:dyDescent="0.25">
      <c r="A80" s="3" t="s">
        <v>85</v>
      </c>
      <c r="B80" s="4">
        <f t="shared" si="1"/>
        <v>46.75</v>
      </c>
      <c r="C80" s="4">
        <v>55</v>
      </c>
      <c r="D80" s="5" t="s">
        <v>28</v>
      </c>
      <c r="E80" s="5" t="s">
        <v>199</v>
      </c>
    </row>
    <row r="81" spans="1:5" x14ac:dyDescent="0.25">
      <c r="A81" s="3" t="s">
        <v>86</v>
      </c>
      <c r="B81" s="4">
        <f t="shared" si="1"/>
        <v>144.5</v>
      </c>
      <c r="C81" s="4">
        <v>170</v>
      </c>
      <c r="D81" s="5" t="s">
        <v>87</v>
      </c>
      <c r="E81" s="5" t="s">
        <v>335</v>
      </c>
    </row>
    <row r="82" spans="1:5" x14ac:dyDescent="0.25">
      <c r="A82" s="3" t="s">
        <v>248</v>
      </c>
      <c r="B82" s="4">
        <f t="shared" si="1"/>
        <v>114.75</v>
      </c>
      <c r="C82" s="4">
        <v>135</v>
      </c>
      <c r="D82" s="5" t="s">
        <v>272</v>
      </c>
      <c r="E82" s="5" t="s">
        <v>354</v>
      </c>
    </row>
    <row r="83" spans="1:5" x14ac:dyDescent="0.25">
      <c r="A83" s="3" t="s">
        <v>88</v>
      </c>
      <c r="B83" s="4">
        <f t="shared" si="1"/>
        <v>187</v>
      </c>
      <c r="C83" s="4">
        <v>220</v>
      </c>
      <c r="D83" s="5" t="s">
        <v>49</v>
      </c>
      <c r="E83" s="5" t="s">
        <v>325</v>
      </c>
    </row>
    <row r="84" spans="1:5" x14ac:dyDescent="0.25">
      <c r="A84" s="3" t="s">
        <v>89</v>
      </c>
      <c r="B84" s="4">
        <f t="shared" si="1"/>
        <v>55.25</v>
      </c>
      <c r="C84" s="4">
        <v>65</v>
      </c>
      <c r="D84" s="5" t="s">
        <v>9</v>
      </c>
      <c r="E84" s="5" t="s">
        <v>211</v>
      </c>
    </row>
    <row r="85" spans="1:5" x14ac:dyDescent="0.25">
      <c r="A85" s="3" t="s">
        <v>250</v>
      </c>
      <c r="B85" s="4">
        <f t="shared" si="1"/>
        <v>97.75</v>
      </c>
      <c r="C85" s="4">
        <v>115</v>
      </c>
      <c r="D85" s="5" t="s">
        <v>279</v>
      </c>
      <c r="E85" s="5" t="s">
        <v>289</v>
      </c>
    </row>
    <row r="86" spans="1:5" x14ac:dyDescent="0.25">
      <c r="A86" s="3" t="s">
        <v>90</v>
      </c>
      <c r="B86" s="4">
        <f t="shared" si="1"/>
        <v>46.75</v>
      </c>
      <c r="C86" s="4">
        <v>55</v>
      </c>
      <c r="D86" s="5" t="s">
        <v>28</v>
      </c>
      <c r="E86" s="5" t="s">
        <v>336</v>
      </c>
    </row>
    <row r="87" spans="1:5" x14ac:dyDescent="0.25">
      <c r="A87" s="3" t="s">
        <v>91</v>
      </c>
      <c r="B87" s="4">
        <f t="shared" si="1"/>
        <v>68</v>
      </c>
      <c r="C87" s="4">
        <v>80</v>
      </c>
      <c r="D87" s="5" t="s">
        <v>92</v>
      </c>
      <c r="E87" s="5" t="s">
        <v>337</v>
      </c>
    </row>
    <row r="88" spans="1:5" x14ac:dyDescent="0.25">
      <c r="A88" s="3" t="s">
        <v>252</v>
      </c>
      <c r="B88" s="4">
        <f t="shared" si="1"/>
        <v>140.25</v>
      </c>
      <c r="C88" s="4">
        <v>165</v>
      </c>
      <c r="D88" s="5" t="s">
        <v>367</v>
      </c>
      <c r="E88" s="5" t="s">
        <v>368</v>
      </c>
    </row>
    <row r="89" spans="1:5" x14ac:dyDescent="0.25">
      <c r="A89" s="3" t="s">
        <v>93</v>
      </c>
      <c r="B89" s="4">
        <f t="shared" si="1"/>
        <v>68</v>
      </c>
      <c r="C89" s="4">
        <v>80</v>
      </c>
      <c r="D89" s="5" t="s">
        <v>94</v>
      </c>
      <c r="E89" s="5" t="s">
        <v>334</v>
      </c>
    </row>
    <row r="90" spans="1:5" x14ac:dyDescent="0.25">
      <c r="A90" s="3" t="s">
        <v>253</v>
      </c>
      <c r="B90" s="4">
        <f t="shared" si="1"/>
        <v>63.75</v>
      </c>
      <c r="C90" s="4">
        <v>75</v>
      </c>
      <c r="D90" s="5" t="s">
        <v>369</v>
      </c>
      <c r="E90" s="5" t="s">
        <v>370</v>
      </c>
    </row>
    <row r="91" spans="1:5" x14ac:dyDescent="0.25">
      <c r="A91" s="3" t="s">
        <v>254</v>
      </c>
      <c r="B91" s="4">
        <f t="shared" si="1"/>
        <v>102</v>
      </c>
      <c r="C91" s="4">
        <v>120</v>
      </c>
      <c r="D91" s="5" t="s">
        <v>371</v>
      </c>
      <c r="E91" s="5" t="s">
        <v>280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1"/>
  <sheetViews>
    <sheetView zoomScaleNormal="100" workbookViewId="0">
      <selection activeCell="I22" sqref="A1:XFD1048576"/>
    </sheetView>
  </sheetViews>
  <sheetFormatPr defaultRowHeight="15" x14ac:dyDescent="0.25"/>
  <cols>
    <col min="1" max="1" width="27.140625" customWidth="1"/>
    <col min="2" max="2" width="16.28515625" customWidth="1"/>
    <col min="3" max="3" width="13" customWidth="1"/>
    <col min="4" max="4" width="13.5703125" customWidth="1"/>
    <col min="5" max="5" width="16.85546875" customWidth="1"/>
  </cols>
  <sheetData>
    <row r="1" spans="1:5" ht="15" customHeight="1" x14ac:dyDescent="0.3">
      <c r="A1" s="13" t="s">
        <v>0</v>
      </c>
      <c r="B1" s="13"/>
      <c r="C1" s="13"/>
      <c r="D1" s="13"/>
      <c r="E1" s="13"/>
    </row>
    <row r="2" spans="1:5" ht="15" customHeight="1" x14ac:dyDescent="0.3">
      <c r="A2" s="9"/>
      <c r="B2" s="2" t="s">
        <v>372</v>
      </c>
      <c r="C2" s="2" t="s">
        <v>373</v>
      </c>
      <c r="D2" s="9"/>
      <c r="E2" s="9"/>
    </row>
    <row r="3" spans="1:5" ht="15" customHeight="1" x14ac:dyDescent="0.25">
      <c r="A3" s="1" t="s">
        <v>1</v>
      </c>
      <c r="B3" s="2" t="s">
        <v>307</v>
      </c>
      <c r="C3" s="2" t="s">
        <v>306</v>
      </c>
      <c r="D3" s="2" t="s">
        <v>2</v>
      </c>
      <c r="E3" s="2" t="s">
        <v>3</v>
      </c>
    </row>
    <row r="4" spans="1:5" ht="15" customHeight="1" x14ac:dyDescent="0.25">
      <c r="A4" s="3" t="s">
        <v>4</v>
      </c>
      <c r="B4" s="4">
        <f>C4-C4*15%</f>
        <v>93.5</v>
      </c>
      <c r="C4" s="4">
        <v>110</v>
      </c>
      <c r="D4" s="5" t="s">
        <v>5</v>
      </c>
      <c r="E4" s="5" t="s">
        <v>262</v>
      </c>
    </row>
    <row r="5" spans="1:5" ht="15" customHeight="1" x14ac:dyDescent="0.25">
      <c r="A5" s="3" t="s">
        <v>6</v>
      </c>
      <c r="B5" s="4">
        <f t="shared" ref="B5:B68" si="0">C5-C5*15%</f>
        <v>144.5</v>
      </c>
      <c r="C5" s="4">
        <v>170</v>
      </c>
      <c r="D5" s="5" t="s">
        <v>7</v>
      </c>
      <c r="E5" s="5" t="s">
        <v>265</v>
      </c>
    </row>
    <row r="6" spans="1:5" x14ac:dyDescent="0.25">
      <c r="A6" s="6" t="s">
        <v>8</v>
      </c>
      <c r="B6" s="4">
        <f t="shared" si="0"/>
        <v>55.25</v>
      </c>
      <c r="C6" s="4">
        <v>65</v>
      </c>
      <c r="D6" s="5" t="s">
        <v>9</v>
      </c>
      <c r="E6" s="5" t="s">
        <v>313</v>
      </c>
    </row>
    <row r="7" spans="1:5" x14ac:dyDescent="0.25">
      <c r="A7" s="3" t="s">
        <v>10</v>
      </c>
      <c r="B7" s="4">
        <f t="shared" si="0"/>
        <v>144.5</v>
      </c>
      <c r="C7" s="4">
        <v>170</v>
      </c>
      <c r="D7" s="5" t="s">
        <v>11</v>
      </c>
      <c r="E7" s="5" t="s">
        <v>265</v>
      </c>
    </row>
    <row r="8" spans="1:5" x14ac:dyDescent="0.25">
      <c r="A8" s="3" t="s">
        <v>12</v>
      </c>
      <c r="B8" s="4">
        <f t="shared" si="0"/>
        <v>46.75</v>
      </c>
      <c r="C8" s="4">
        <v>55</v>
      </c>
      <c r="D8" s="5" t="s">
        <v>13</v>
      </c>
      <c r="E8" s="5" t="s">
        <v>314</v>
      </c>
    </row>
    <row r="9" spans="1:5" x14ac:dyDescent="0.25">
      <c r="A9" s="3" t="s">
        <v>14</v>
      </c>
      <c r="B9" s="4">
        <f t="shared" si="0"/>
        <v>238</v>
      </c>
      <c r="C9" s="4">
        <v>280</v>
      </c>
      <c r="D9" s="5" t="s">
        <v>15</v>
      </c>
      <c r="E9" s="5" t="s">
        <v>315</v>
      </c>
    </row>
    <row r="10" spans="1:5" x14ac:dyDescent="0.25">
      <c r="A10" s="3" t="s">
        <v>16</v>
      </c>
      <c r="B10" s="4">
        <f t="shared" si="0"/>
        <v>55.25</v>
      </c>
      <c r="C10" s="4">
        <v>65</v>
      </c>
      <c r="D10" s="5" t="s">
        <v>17</v>
      </c>
      <c r="E10" s="5" t="s">
        <v>316</v>
      </c>
    </row>
    <row r="11" spans="1:5" x14ac:dyDescent="0.25">
      <c r="A11" s="3" t="s">
        <v>112</v>
      </c>
      <c r="B11" s="4">
        <f t="shared" si="0"/>
        <v>153</v>
      </c>
      <c r="C11" s="4">
        <v>180</v>
      </c>
      <c r="D11" s="5" t="s">
        <v>312</v>
      </c>
      <c r="E11" s="5" t="s">
        <v>271</v>
      </c>
    </row>
    <row r="12" spans="1:5" x14ac:dyDescent="0.25">
      <c r="A12" s="3" t="s">
        <v>115</v>
      </c>
      <c r="B12" s="4">
        <f t="shared" si="0"/>
        <v>246.5</v>
      </c>
      <c r="C12" s="4">
        <v>290</v>
      </c>
      <c r="D12" s="5" t="s">
        <v>317</v>
      </c>
      <c r="E12" s="5" t="s">
        <v>318</v>
      </c>
    </row>
    <row r="13" spans="1:5" x14ac:dyDescent="0.25">
      <c r="A13" s="3" t="s">
        <v>18</v>
      </c>
      <c r="B13" s="4">
        <f t="shared" si="0"/>
        <v>178.5</v>
      </c>
      <c r="C13" s="4">
        <v>210</v>
      </c>
      <c r="D13" s="5" t="s">
        <v>321</v>
      </c>
      <c r="E13" s="5" t="s">
        <v>319</v>
      </c>
    </row>
    <row r="14" spans="1:5" x14ac:dyDescent="0.25">
      <c r="A14" s="3" t="s">
        <v>19</v>
      </c>
      <c r="B14" s="4">
        <f t="shared" si="0"/>
        <v>178.5</v>
      </c>
      <c r="C14" s="4">
        <v>210</v>
      </c>
      <c r="D14" s="5" t="s">
        <v>322</v>
      </c>
      <c r="E14" s="5">
        <v>135</v>
      </c>
    </row>
    <row r="15" spans="1:5" x14ac:dyDescent="0.25">
      <c r="A15" s="3" t="s">
        <v>20</v>
      </c>
      <c r="B15" s="4">
        <f t="shared" si="0"/>
        <v>195.5</v>
      </c>
      <c r="C15" s="4">
        <v>230</v>
      </c>
      <c r="D15" s="5" t="s">
        <v>21</v>
      </c>
      <c r="E15" s="5" t="s">
        <v>320</v>
      </c>
    </row>
    <row r="16" spans="1:5" x14ac:dyDescent="0.25">
      <c r="A16" s="3" t="s">
        <v>22</v>
      </c>
      <c r="B16" s="4">
        <f t="shared" si="0"/>
        <v>51</v>
      </c>
      <c r="C16" s="4">
        <v>60</v>
      </c>
      <c r="D16" s="5" t="s">
        <v>13</v>
      </c>
      <c r="E16" s="5" t="s">
        <v>314</v>
      </c>
    </row>
    <row r="17" spans="1:5" x14ac:dyDescent="0.25">
      <c r="A17" s="3" t="s">
        <v>23</v>
      </c>
      <c r="B17" s="4">
        <f t="shared" si="0"/>
        <v>93.5</v>
      </c>
      <c r="C17" s="4">
        <v>110</v>
      </c>
      <c r="D17" s="5" t="s">
        <v>24</v>
      </c>
      <c r="E17" s="5" t="s">
        <v>262</v>
      </c>
    </row>
    <row r="18" spans="1:5" x14ac:dyDescent="0.25">
      <c r="A18" s="3" t="s">
        <v>224</v>
      </c>
      <c r="B18" s="4">
        <f t="shared" si="0"/>
        <v>102</v>
      </c>
      <c r="C18" s="4">
        <v>120</v>
      </c>
      <c r="D18" s="5" t="s">
        <v>152</v>
      </c>
      <c r="E18" s="5" t="s">
        <v>262</v>
      </c>
    </row>
    <row r="19" spans="1:5" x14ac:dyDescent="0.25">
      <c r="A19" s="3" t="s">
        <v>225</v>
      </c>
      <c r="B19" s="4">
        <f t="shared" si="0"/>
        <v>80.75</v>
      </c>
      <c r="C19" s="4">
        <v>95</v>
      </c>
      <c r="D19" s="5" t="s">
        <v>338</v>
      </c>
      <c r="E19" s="5" t="s">
        <v>274</v>
      </c>
    </row>
    <row r="20" spans="1:5" x14ac:dyDescent="0.25">
      <c r="A20" s="3" t="s">
        <v>25</v>
      </c>
      <c r="B20" s="4">
        <f t="shared" si="0"/>
        <v>34</v>
      </c>
      <c r="C20" s="4">
        <v>40</v>
      </c>
      <c r="D20" s="5" t="s">
        <v>26</v>
      </c>
      <c r="E20" s="5" t="s">
        <v>323</v>
      </c>
    </row>
    <row r="21" spans="1:5" x14ac:dyDescent="0.25">
      <c r="A21" s="3" t="s">
        <v>27</v>
      </c>
      <c r="B21" s="4">
        <f t="shared" si="0"/>
        <v>46.75</v>
      </c>
      <c r="C21" s="4">
        <v>55</v>
      </c>
      <c r="D21" s="5" t="s">
        <v>28</v>
      </c>
      <c r="E21" s="5" t="s">
        <v>148</v>
      </c>
    </row>
    <row r="22" spans="1:5" x14ac:dyDescent="0.25">
      <c r="A22" s="3" t="s">
        <v>308</v>
      </c>
      <c r="B22" s="4">
        <f t="shared" si="0"/>
        <v>127.5</v>
      </c>
      <c r="C22" s="4">
        <v>150</v>
      </c>
      <c r="D22" s="5" t="s">
        <v>29</v>
      </c>
      <c r="E22" s="5" t="s">
        <v>323</v>
      </c>
    </row>
    <row r="23" spans="1:5" x14ac:dyDescent="0.25">
      <c r="A23" s="3" t="s">
        <v>30</v>
      </c>
      <c r="B23" s="4">
        <f t="shared" si="0"/>
        <v>51</v>
      </c>
      <c r="C23" s="4">
        <v>60</v>
      </c>
      <c r="D23" s="5" t="s">
        <v>13</v>
      </c>
      <c r="E23" s="5" t="s">
        <v>314</v>
      </c>
    </row>
    <row r="24" spans="1:5" x14ac:dyDescent="0.25">
      <c r="A24" s="3" t="s">
        <v>226</v>
      </c>
      <c r="B24" s="4">
        <f t="shared" si="0"/>
        <v>127.5</v>
      </c>
      <c r="C24" s="4">
        <v>150</v>
      </c>
      <c r="D24" s="5" t="s">
        <v>339</v>
      </c>
      <c r="E24" s="5" t="s">
        <v>340</v>
      </c>
    </row>
    <row r="25" spans="1:5" x14ac:dyDescent="0.25">
      <c r="A25" s="3" t="s">
        <v>31</v>
      </c>
      <c r="B25" s="4">
        <f t="shared" si="0"/>
        <v>51</v>
      </c>
      <c r="C25" s="4">
        <v>60</v>
      </c>
      <c r="D25" s="5" t="s">
        <v>32</v>
      </c>
      <c r="E25" s="5" t="s">
        <v>314</v>
      </c>
    </row>
    <row r="26" spans="1:5" x14ac:dyDescent="0.25">
      <c r="A26" s="3" t="s">
        <v>33</v>
      </c>
      <c r="B26" s="4">
        <f t="shared" si="0"/>
        <v>144.5</v>
      </c>
      <c r="C26" s="4">
        <v>170</v>
      </c>
      <c r="D26" s="5" t="s">
        <v>34</v>
      </c>
      <c r="E26" s="5" t="s">
        <v>128</v>
      </c>
    </row>
    <row r="27" spans="1:5" x14ac:dyDescent="0.25">
      <c r="A27" s="3" t="s">
        <v>35</v>
      </c>
      <c r="B27" s="4">
        <f t="shared" si="0"/>
        <v>263.5</v>
      </c>
      <c r="C27" s="4">
        <v>310</v>
      </c>
      <c r="D27" s="5" t="s">
        <v>36</v>
      </c>
      <c r="E27" s="5" t="s">
        <v>194</v>
      </c>
    </row>
    <row r="28" spans="1:5" x14ac:dyDescent="0.25">
      <c r="A28" s="3" t="s">
        <v>37</v>
      </c>
      <c r="B28" s="4">
        <f t="shared" si="0"/>
        <v>102</v>
      </c>
      <c r="C28" s="4">
        <v>120</v>
      </c>
      <c r="D28" s="5" t="s">
        <v>38</v>
      </c>
      <c r="E28" s="5" t="s">
        <v>324</v>
      </c>
    </row>
    <row r="29" spans="1:5" x14ac:dyDescent="0.25">
      <c r="A29" s="3" t="s">
        <v>219</v>
      </c>
      <c r="B29" s="4">
        <f t="shared" si="0"/>
        <v>136</v>
      </c>
      <c r="C29" s="4">
        <v>160</v>
      </c>
      <c r="D29" s="5" t="s">
        <v>341</v>
      </c>
      <c r="E29" s="5" t="s">
        <v>156</v>
      </c>
    </row>
    <row r="30" spans="1:5" x14ac:dyDescent="0.25">
      <c r="A30" s="3" t="s">
        <v>39</v>
      </c>
      <c r="B30" s="4">
        <f t="shared" si="0"/>
        <v>136</v>
      </c>
      <c r="C30" s="4">
        <v>160</v>
      </c>
      <c r="D30" s="5" t="s">
        <v>40</v>
      </c>
      <c r="E30" s="5" t="s">
        <v>302</v>
      </c>
    </row>
    <row r="31" spans="1:5" x14ac:dyDescent="0.25">
      <c r="A31" s="3" t="s">
        <v>41</v>
      </c>
      <c r="B31" s="4">
        <f t="shared" si="0"/>
        <v>68</v>
      </c>
      <c r="C31" s="4">
        <v>80</v>
      </c>
      <c r="D31" s="5" t="s">
        <v>42</v>
      </c>
      <c r="E31" s="5" t="s">
        <v>197</v>
      </c>
    </row>
    <row r="32" spans="1:5" x14ac:dyDescent="0.25">
      <c r="A32" s="3" t="s">
        <v>43</v>
      </c>
      <c r="B32" s="4">
        <f t="shared" si="0"/>
        <v>63.75</v>
      </c>
      <c r="C32" s="4">
        <v>75</v>
      </c>
      <c r="D32" s="5" t="s">
        <v>17</v>
      </c>
      <c r="E32" s="5" t="s">
        <v>313</v>
      </c>
    </row>
    <row r="33" spans="1:5" x14ac:dyDescent="0.25">
      <c r="A33" s="3" t="s">
        <v>230</v>
      </c>
      <c r="B33" s="4">
        <f t="shared" si="0"/>
        <v>76.5</v>
      </c>
      <c r="C33" s="4">
        <v>90</v>
      </c>
      <c r="D33" s="5" t="s">
        <v>104</v>
      </c>
      <c r="E33" s="5" t="s">
        <v>216</v>
      </c>
    </row>
    <row r="34" spans="1:5" x14ac:dyDescent="0.25">
      <c r="A34" s="3" t="s">
        <v>139</v>
      </c>
      <c r="B34" s="4">
        <f t="shared" si="0"/>
        <v>178.5</v>
      </c>
      <c r="C34" s="4">
        <v>210</v>
      </c>
      <c r="D34" s="5" t="s">
        <v>342</v>
      </c>
      <c r="E34" s="5" t="s">
        <v>301</v>
      </c>
    </row>
    <row r="35" spans="1:5" x14ac:dyDescent="0.25">
      <c r="A35" s="3" t="s">
        <v>44</v>
      </c>
      <c r="B35" s="4">
        <f t="shared" si="0"/>
        <v>178.5</v>
      </c>
      <c r="C35" s="4">
        <v>210</v>
      </c>
      <c r="D35" s="5" t="s">
        <v>45</v>
      </c>
      <c r="E35" s="5" t="s">
        <v>159</v>
      </c>
    </row>
    <row r="36" spans="1:5" x14ac:dyDescent="0.25">
      <c r="A36" s="3" t="s">
        <v>231</v>
      </c>
      <c r="B36" s="4">
        <f t="shared" si="0"/>
        <v>102</v>
      </c>
      <c r="C36" s="4">
        <v>120</v>
      </c>
      <c r="D36" s="5" t="s">
        <v>152</v>
      </c>
      <c r="E36" s="5" t="s">
        <v>153</v>
      </c>
    </row>
    <row r="37" spans="1:5" x14ac:dyDescent="0.25">
      <c r="A37" s="3" t="s">
        <v>309</v>
      </c>
      <c r="B37" s="4">
        <f t="shared" si="0"/>
        <v>187</v>
      </c>
      <c r="C37" s="4">
        <v>220</v>
      </c>
      <c r="D37" s="5" t="s">
        <v>99</v>
      </c>
      <c r="E37" s="5" t="s">
        <v>343</v>
      </c>
    </row>
    <row r="38" spans="1:5" x14ac:dyDescent="0.25">
      <c r="A38" s="3" t="s">
        <v>46</v>
      </c>
      <c r="B38" s="4">
        <f t="shared" si="0"/>
        <v>153</v>
      </c>
      <c r="C38" s="4">
        <v>180</v>
      </c>
      <c r="D38" s="5" t="s">
        <v>47</v>
      </c>
      <c r="E38" s="5" t="s">
        <v>128</v>
      </c>
    </row>
    <row r="39" spans="1:5" x14ac:dyDescent="0.25">
      <c r="A39" s="3" t="s">
        <v>48</v>
      </c>
      <c r="B39" s="4">
        <f t="shared" si="0"/>
        <v>187</v>
      </c>
      <c r="C39" s="4">
        <v>220</v>
      </c>
      <c r="D39" s="5" t="s">
        <v>49</v>
      </c>
      <c r="E39" s="5" t="s">
        <v>325</v>
      </c>
    </row>
    <row r="40" spans="1:5" x14ac:dyDescent="0.25">
      <c r="A40" s="3" t="s">
        <v>50</v>
      </c>
      <c r="B40" s="4">
        <f t="shared" si="0"/>
        <v>289</v>
      </c>
      <c r="C40" s="4">
        <v>340</v>
      </c>
      <c r="D40" s="5" t="s">
        <v>51</v>
      </c>
      <c r="E40" s="5" t="s">
        <v>326</v>
      </c>
    </row>
    <row r="41" spans="1:5" x14ac:dyDescent="0.25">
      <c r="A41" s="3" t="s">
        <v>52</v>
      </c>
      <c r="B41" s="4">
        <f t="shared" si="0"/>
        <v>51</v>
      </c>
      <c r="C41" s="4">
        <v>60</v>
      </c>
      <c r="D41" s="5" t="s">
        <v>53</v>
      </c>
      <c r="E41" s="5" t="s">
        <v>211</v>
      </c>
    </row>
    <row r="42" spans="1:5" x14ac:dyDescent="0.25">
      <c r="A42" s="3" t="s">
        <v>54</v>
      </c>
      <c r="B42" s="4">
        <f t="shared" si="0"/>
        <v>51</v>
      </c>
      <c r="C42" s="4">
        <v>60</v>
      </c>
      <c r="D42" s="5" t="s">
        <v>13</v>
      </c>
      <c r="E42" s="5" t="s">
        <v>327</v>
      </c>
    </row>
    <row r="43" spans="1:5" x14ac:dyDescent="0.25">
      <c r="A43" s="3" t="s">
        <v>232</v>
      </c>
      <c r="B43" s="4">
        <f t="shared" si="0"/>
        <v>46.75</v>
      </c>
      <c r="C43" s="4">
        <v>55</v>
      </c>
      <c r="D43" s="5" t="s">
        <v>344</v>
      </c>
      <c r="E43" s="5" t="s">
        <v>162</v>
      </c>
    </row>
    <row r="44" spans="1:5" x14ac:dyDescent="0.25">
      <c r="A44" s="3" t="s">
        <v>55</v>
      </c>
      <c r="B44" s="4">
        <f t="shared" si="0"/>
        <v>51</v>
      </c>
      <c r="C44" s="4">
        <v>60</v>
      </c>
      <c r="D44" s="5" t="s">
        <v>56</v>
      </c>
      <c r="E44" s="5" t="s">
        <v>314</v>
      </c>
    </row>
    <row r="45" spans="1:5" x14ac:dyDescent="0.25">
      <c r="A45" s="3" t="s">
        <v>255</v>
      </c>
      <c r="B45" s="4">
        <f t="shared" si="0"/>
        <v>93.5</v>
      </c>
      <c r="C45" s="4">
        <v>110</v>
      </c>
      <c r="D45" s="5" t="s">
        <v>283</v>
      </c>
      <c r="E45" s="5" t="s">
        <v>262</v>
      </c>
    </row>
    <row r="46" spans="1:5" x14ac:dyDescent="0.25">
      <c r="A46" s="3" t="s">
        <v>310</v>
      </c>
      <c r="B46" s="4">
        <f t="shared" si="0"/>
        <v>59.5</v>
      </c>
      <c r="C46" s="4">
        <v>70</v>
      </c>
      <c r="D46" s="5" t="s">
        <v>345</v>
      </c>
      <c r="E46" s="5" t="s">
        <v>346</v>
      </c>
    </row>
    <row r="47" spans="1:5" x14ac:dyDescent="0.25">
      <c r="A47" s="3" t="s">
        <v>57</v>
      </c>
      <c r="B47" s="4">
        <f t="shared" si="0"/>
        <v>85</v>
      </c>
      <c r="C47" s="4">
        <v>100</v>
      </c>
      <c r="D47" s="5" t="s">
        <v>58</v>
      </c>
      <c r="E47" s="5" t="s">
        <v>328</v>
      </c>
    </row>
    <row r="48" spans="1:5" x14ac:dyDescent="0.25">
      <c r="A48" s="3" t="s">
        <v>311</v>
      </c>
      <c r="B48" s="4">
        <f t="shared" si="0"/>
        <v>93.5</v>
      </c>
      <c r="C48" s="4">
        <v>110</v>
      </c>
      <c r="D48" s="5" t="s">
        <v>259</v>
      </c>
      <c r="E48" s="5" t="s">
        <v>280</v>
      </c>
    </row>
    <row r="49" spans="1:5" x14ac:dyDescent="0.25">
      <c r="A49" s="3" t="s">
        <v>220</v>
      </c>
      <c r="B49" s="4">
        <f t="shared" si="0"/>
        <v>72.25</v>
      </c>
      <c r="C49" s="4">
        <v>85</v>
      </c>
      <c r="D49" s="5" t="s">
        <v>347</v>
      </c>
      <c r="E49" s="5" t="s">
        <v>348</v>
      </c>
    </row>
    <row r="50" spans="1:5" x14ac:dyDescent="0.25">
      <c r="A50" s="3" t="s">
        <v>59</v>
      </c>
      <c r="B50" s="4">
        <f t="shared" si="0"/>
        <v>170</v>
      </c>
      <c r="C50" s="4">
        <v>200</v>
      </c>
      <c r="D50" s="5" t="s">
        <v>60</v>
      </c>
      <c r="E50" s="5" t="s">
        <v>319</v>
      </c>
    </row>
    <row r="51" spans="1:5" x14ac:dyDescent="0.25">
      <c r="A51" s="3" t="s">
        <v>61</v>
      </c>
      <c r="B51" s="4">
        <f t="shared" si="0"/>
        <v>72.25</v>
      </c>
      <c r="C51" s="4">
        <v>85</v>
      </c>
      <c r="D51" s="5" t="s">
        <v>62</v>
      </c>
      <c r="E51" s="5" t="s">
        <v>316</v>
      </c>
    </row>
    <row r="52" spans="1:5" x14ac:dyDescent="0.25">
      <c r="A52" s="3" t="s">
        <v>63</v>
      </c>
      <c r="B52" s="4">
        <f t="shared" si="0"/>
        <v>72.25</v>
      </c>
      <c r="C52" s="4">
        <v>85</v>
      </c>
      <c r="D52" s="5" t="s">
        <v>64</v>
      </c>
      <c r="E52" s="5" t="s">
        <v>329</v>
      </c>
    </row>
    <row r="53" spans="1:5" x14ac:dyDescent="0.25">
      <c r="A53" s="3" t="s">
        <v>165</v>
      </c>
      <c r="B53" s="4">
        <f t="shared" si="0"/>
        <v>187</v>
      </c>
      <c r="C53" s="4">
        <v>220</v>
      </c>
      <c r="D53" s="5" t="s">
        <v>349</v>
      </c>
      <c r="E53" s="5" t="s">
        <v>213</v>
      </c>
    </row>
    <row r="54" spans="1:5" x14ac:dyDescent="0.25">
      <c r="A54" s="3" t="s">
        <v>233</v>
      </c>
      <c r="B54" s="4">
        <f t="shared" si="0"/>
        <v>102</v>
      </c>
      <c r="C54" s="4">
        <v>120</v>
      </c>
      <c r="D54" s="5" t="s">
        <v>279</v>
      </c>
      <c r="E54" s="5" t="s">
        <v>153</v>
      </c>
    </row>
    <row r="55" spans="1:5" x14ac:dyDescent="0.25">
      <c r="A55" s="3" t="s">
        <v>65</v>
      </c>
      <c r="B55" s="4">
        <f t="shared" si="0"/>
        <v>314.5</v>
      </c>
      <c r="C55" s="4">
        <v>370</v>
      </c>
      <c r="D55" s="5" t="s">
        <v>66</v>
      </c>
      <c r="E55" s="5" t="s">
        <v>330</v>
      </c>
    </row>
    <row r="56" spans="1:5" x14ac:dyDescent="0.25">
      <c r="A56" s="3" t="s">
        <v>67</v>
      </c>
      <c r="B56" s="4">
        <f t="shared" si="0"/>
        <v>68</v>
      </c>
      <c r="C56" s="4">
        <v>80</v>
      </c>
      <c r="D56" s="5" t="s">
        <v>62</v>
      </c>
      <c r="E56" s="5" t="s">
        <v>188</v>
      </c>
    </row>
    <row r="57" spans="1:5" x14ac:dyDescent="0.25">
      <c r="A57" s="3" t="s">
        <v>68</v>
      </c>
      <c r="B57" s="4">
        <f t="shared" si="0"/>
        <v>195.5</v>
      </c>
      <c r="C57" s="4">
        <v>230</v>
      </c>
      <c r="D57" s="5" t="s">
        <v>69</v>
      </c>
      <c r="E57" s="5" t="s">
        <v>331</v>
      </c>
    </row>
    <row r="58" spans="1:5" x14ac:dyDescent="0.25">
      <c r="A58" s="3" t="s">
        <v>234</v>
      </c>
      <c r="B58" s="4">
        <f t="shared" si="0"/>
        <v>123.25</v>
      </c>
      <c r="C58" s="4">
        <v>145</v>
      </c>
      <c r="D58" s="5" t="s">
        <v>350</v>
      </c>
      <c r="E58" s="5" t="s">
        <v>351</v>
      </c>
    </row>
    <row r="59" spans="1:5" x14ac:dyDescent="0.25">
      <c r="A59" s="3" t="s">
        <v>235</v>
      </c>
      <c r="B59" s="4">
        <f t="shared" si="0"/>
        <v>89.25</v>
      </c>
      <c r="C59" s="4">
        <v>105</v>
      </c>
      <c r="D59" s="5" t="s">
        <v>352</v>
      </c>
      <c r="E59" s="5" t="s">
        <v>285</v>
      </c>
    </row>
    <row r="60" spans="1:5" x14ac:dyDescent="0.25">
      <c r="A60" s="3" t="s">
        <v>70</v>
      </c>
      <c r="B60" s="4">
        <f t="shared" si="0"/>
        <v>119</v>
      </c>
      <c r="C60" s="4">
        <v>140</v>
      </c>
      <c r="D60" s="5" t="s">
        <v>58</v>
      </c>
      <c r="E60" s="5" t="s">
        <v>332</v>
      </c>
    </row>
    <row r="61" spans="1:5" x14ac:dyDescent="0.25">
      <c r="A61" s="3" t="s">
        <v>71</v>
      </c>
      <c r="B61" s="4">
        <f t="shared" si="0"/>
        <v>136</v>
      </c>
      <c r="C61" s="4">
        <v>160</v>
      </c>
      <c r="D61" s="5" t="s">
        <v>72</v>
      </c>
      <c r="E61" s="5" t="s">
        <v>323</v>
      </c>
    </row>
    <row r="62" spans="1:5" x14ac:dyDescent="0.25">
      <c r="A62" s="3" t="s">
        <v>73</v>
      </c>
      <c r="B62" s="4">
        <f t="shared" si="0"/>
        <v>110.5</v>
      </c>
      <c r="C62" s="4">
        <v>130</v>
      </c>
      <c r="D62" s="5" t="s">
        <v>74</v>
      </c>
      <c r="E62" s="5" t="s">
        <v>333</v>
      </c>
    </row>
    <row r="63" spans="1:5" x14ac:dyDescent="0.25">
      <c r="A63" s="3" t="s">
        <v>75</v>
      </c>
      <c r="B63" s="4">
        <f t="shared" si="0"/>
        <v>51</v>
      </c>
      <c r="C63" s="4">
        <v>60</v>
      </c>
      <c r="D63" s="5" t="s">
        <v>76</v>
      </c>
      <c r="E63" s="5" t="s">
        <v>182</v>
      </c>
    </row>
    <row r="64" spans="1:5" x14ac:dyDescent="0.25">
      <c r="A64" s="3" t="s">
        <v>222</v>
      </c>
      <c r="B64" s="4">
        <f t="shared" si="0"/>
        <v>114.75</v>
      </c>
      <c r="C64" s="4">
        <v>135</v>
      </c>
      <c r="D64" s="5" t="s">
        <v>353</v>
      </c>
      <c r="E64" s="5" t="s">
        <v>354</v>
      </c>
    </row>
    <row r="65" spans="1:5" x14ac:dyDescent="0.25">
      <c r="A65" s="3" t="s">
        <v>239</v>
      </c>
      <c r="B65" s="4">
        <f t="shared" si="0"/>
        <v>72.25</v>
      </c>
      <c r="C65" s="4">
        <v>85</v>
      </c>
      <c r="D65" s="5" t="s">
        <v>124</v>
      </c>
      <c r="E65" s="5" t="s">
        <v>355</v>
      </c>
    </row>
    <row r="66" spans="1:5" x14ac:dyDescent="0.25">
      <c r="A66" s="3" t="s">
        <v>240</v>
      </c>
      <c r="B66" s="4">
        <f t="shared" si="0"/>
        <v>97.75</v>
      </c>
      <c r="C66" s="4">
        <v>115</v>
      </c>
      <c r="D66" s="5" t="s">
        <v>356</v>
      </c>
      <c r="E66" s="5" t="s">
        <v>153</v>
      </c>
    </row>
    <row r="67" spans="1:5" x14ac:dyDescent="0.25">
      <c r="A67" s="3" t="s">
        <v>198</v>
      </c>
      <c r="B67" s="4">
        <f t="shared" si="0"/>
        <v>187</v>
      </c>
      <c r="C67" s="4">
        <v>220</v>
      </c>
      <c r="D67" s="5" t="s">
        <v>357</v>
      </c>
      <c r="E67" s="5" t="s">
        <v>358</v>
      </c>
    </row>
    <row r="68" spans="1:5" x14ac:dyDescent="0.25">
      <c r="A68" s="3" t="s">
        <v>77</v>
      </c>
      <c r="B68" s="4">
        <f t="shared" si="0"/>
        <v>59.5</v>
      </c>
      <c r="C68" s="4">
        <v>70</v>
      </c>
      <c r="D68" s="5" t="s">
        <v>78</v>
      </c>
      <c r="E68" s="5" t="s">
        <v>334</v>
      </c>
    </row>
    <row r="69" spans="1:5" x14ac:dyDescent="0.25">
      <c r="A69" s="3" t="s">
        <v>242</v>
      </c>
      <c r="B69" s="4">
        <f t="shared" ref="B69:B91" si="1">C69-C69*15%</f>
        <v>263.5</v>
      </c>
      <c r="C69" s="4">
        <v>310</v>
      </c>
      <c r="D69" s="5" t="s">
        <v>317</v>
      </c>
      <c r="E69" s="5" t="s">
        <v>359</v>
      </c>
    </row>
    <row r="70" spans="1:5" x14ac:dyDescent="0.25">
      <c r="A70" s="3" t="s">
        <v>79</v>
      </c>
      <c r="B70" s="4">
        <f t="shared" si="1"/>
        <v>127.5</v>
      </c>
      <c r="C70" s="4">
        <v>150</v>
      </c>
      <c r="D70" s="5" t="s">
        <v>74</v>
      </c>
      <c r="E70" s="5" t="s">
        <v>323</v>
      </c>
    </row>
    <row r="71" spans="1:5" x14ac:dyDescent="0.25">
      <c r="A71" s="3" t="s">
        <v>80</v>
      </c>
      <c r="B71" s="4">
        <f t="shared" si="1"/>
        <v>93.5</v>
      </c>
      <c r="C71" s="4">
        <v>110</v>
      </c>
      <c r="D71" s="5" t="s">
        <v>81</v>
      </c>
      <c r="E71" s="5" t="s">
        <v>156</v>
      </c>
    </row>
    <row r="72" spans="1:5" x14ac:dyDescent="0.25">
      <c r="A72" s="3" t="s">
        <v>82</v>
      </c>
      <c r="B72" s="4">
        <f t="shared" si="1"/>
        <v>63.75</v>
      </c>
      <c r="C72" s="4">
        <v>75</v>
      </c>
      <c r="D72" s="5" t="s">
        <v>78</v>
      </c>
      <c r="E72" s="5" t="s">
        <v>313</v>
      </c>
    </row>
    <row r="73" spans="1:5" x14ac:dyDescent="0.25">
      <c r="A73" s="3" t="s">
        <v>83</v>
      </c>
      <c r="B73" s="4">
        <f t="shared" si="1"/>
        <v>85</v>
      </c>
      <c r="C73" s="4">
        <v>100</v>
      </c>
      <c r="D73" s="5" t="s">
        <v>84</v>
      </c>
      <c r="E73" s="5" t="s">
        <v>332</v>
      </c>
    </row>
    <row r="74" spans="1:5" x14ac:dyDescent="0.25">
      <c r="A74" s="3" t="s">
        <v>245</v>
      </c>
      <c r="B74" s="4">
        <f t="shared" si="1"/>
        <v>97.75</v>
      </c>
      <c r="C74" s="4">
        <v>115</v>
      </c>
      <c r="D74" s="5" t="s">
        <v>356</v>
      </c>
      <c r="E74" s="5" t="s">
        <v>360</v>
      </c>
    </row>
    <row r="75" spans="1:5" x14ac:dyDescent="0.25">
      <c r="A75" s="3" t="s">
        <v>246</v>
      </c>
      <c r="B75" s="4">
        <f t="shared" si="1"/>
        <v>97.75</v>
      </c>
      <c r="C75" s="4">
        <v>115</v>
      </c>
      <c r="D75" s="5" t="s">
        <v>293</v>
      </c>
      <c r="E75" s="5" t="s">
        <v>294</v>
      </c>
    </row>
    <row r="76" spans="1:5" x14ac:dyDescent="0.25">
      <c r="A76" s="3" t="s">
        <v>209</v>
      </c>
      <c r="B76" s="4">
        <f t="shared" si="1"/>
        <v>204</v>
      </c>
      <c r="C76" s="4">
        <v>240</v>
      </c>
      <c r="D76" s="5" t="s">
        <v>361</v>
      </c>
      <c r="E76" s="5" t="s">
        <v>362</v>
      </c>
    </row>
    <row r="77" spans="1:5" x14ac:dyDescent="0.25">
      <c r="A77" s="3" t="s">
        <v>212</v>
      </c>
      <c r="B77" s="4">
        <f t="shared" si="1"/>
        <v>314.5</v>
      </c>
      <c r="C77" s="4">
        <v>370</v>
      </c>
      <c r="D77" s="5" t="s">
        <v>363</v>
      </c>
      <c r="E77" s="5" t="s">
        <v>364</v>
      </c>
    </row>
    <row r="78" spans="1:5" x14ac:dyDescent="0.25">
      <c r="A78" s="3" t="s">
        <v>214</v>
      </c>
      <c r="B78" s="4">
        <f t="shared" si="1"/>
        <v>97.75</v>
      </c>
      <c r="C78" s="4">
        <v>115</v>
      </c>
      <c r="D78" s="5" t="s">
        <v>97</v>
      </c>
      <c r="E78" s="5" t="s">
        <v>153</v>
      </c>
    </row>
    <row r="79" spans="1:5" x14ac:dyDescent="0.25">
      <c r="A79" s="3" t="s">
        <v>247</v>
      </c>
      <c r="B79" s="4">
        <f t="shared" si="1"/>
        <v>114.75</v>
      </c>
      <c r="C79" s="4">
        <v>135</v>
      </c>
      <c r="D79" s="5" t="s">
        <v>365</v>
      </c>
      <c r="E79" s="5" t="s">
        <v>366</v>
      </c>
    </row>
    <row r="80" spans="1:5" x14ac:dyDescent="0.25">
      <c r="A80" s="3" t="s">
        <v>85</v>
      </c>
      <c r="B80" s="4">
        <f t="shared" si="1"/>
        <v>46.75</v>
      </c>
      <c r="C80" s="4">
        <v>55</v>
      </c>
      <c r="D80" s="5" t="s">
        <v>28</v>
      </c>
      <c r="E80" s="5" t="s">
        <v>199</v>
      </c>
    </row>
    <row r="81" spans="1:5" x14ac:dyDescent="0.25">
      <c r="A81" s="3" t="s">
        <v>86</v>
      </c>
      <c r="B81" s="4">
        <f t="shared" si="1"/>
        <v>144.5</v>
      </c>
      <c r="C81" s="4">
        <v>170</v>
      </c>
      <c r="D81" s="5" t="s">
        <v>87</v>
      </c>
      <c r="E81" s="5" t="s">
        <v>335</v>
      </c>
    </row>
    <row r="82" spans="1:5" x14ac:dyDescent="0.25">
      <c r="A82" s="3" t="s">
        <v>248</v>
      </c>
      <c r="B82" s="4">
        <f t="shared" si="1"/>
        <v>114.75</v>
      </c>
      <c r="C82" s="4">
        <v>135</v>
      </c>
      <c r="D82" s="5" t="s">
        <v>272</v>
      </c>
      <c r="E82" s="5" t="s">
        <v>354</v>
      </c>
    </row>
    <row r="83" spans="1:5" x14ac:dyDescent="0.25">
      <c r="A83" s="3" t="s">
        <v>88</v>
      </c>
      <c r="B83" s="4">
        <f t="shared" si="1"/>
        <v>187</v>
      </c>
      <c r="C83" s="4">
        <v>220</v>
      </c>
      <c r="D83" s="5" t="s">
        <v>49</v>
      </c>
      <c r="E83" s="5" t="s">
        <v>325</v>
      </c>
    </row>
    <row r="84" spans="1:5" x14ac:dyDescent="0.25">
      <c r="A84" s="3" t="s">
        <v>89</v>
      </c>
      <c r="B84" s="4">
        <f t="shared" si="1"/>
        <v>55.25</v>
      </c>
      <c r="C84" s="4">
        <v>65</v>
      </c>
      <c r="D84" s="5" t="s">
        <v>9</v>
      </c>
      <c r="E84" s="5" t="s">
        <v>211</v>
      </c>
    </row>
    <row r="85" spans="1:5" x14ac:dyDescent="0.25">
      <c r="A85" s="3" t="s">
        <v>250</v>
      </c>
      <c r="B85" s="4">
        <f t="shared" si="1"/>
        <v>97.75</v>
      </c>
      <c r="C85" s="4">
        <v>115</v>
      </c>
      <c r="D85" s="5" t="s">
        <v>279</v>
      </c>
      <c r="E85" s="5" t="s">
        <v>289</v>
      </c>
    </row>
    <row r="86" spans="1:5" x14ac:dyDescent="0.25">
      <c r="A86" s="3" t="s">
        <v>90</v>
      </c>
      <c r="B86" s="4">
        <f t="shared" si="1"/>
        <v>46.75</v>
      </c>
      <c r="C86" s="4">
        <v>55</v>
      </c>
      <c r="D86" s="5" t="s">
        <v>28</v>
      </c>
      <c r="E86" s="5" t="s">
        <v>336</v>
      </c>
    </row>
    <row r="87" spans="1:5" x14ac:dyDescent="0.25">
      <c r="A87" s="3" t="s">
        <v>91</v>
      </c>
      <c r="B87" s="4">
        <f t="shared" si="1"/>
        <v>68</v>
      </c>
      <c r="C87" s="4">
        <v>80</v>
      </c>
      <c r="D87" s="5" t="s">
        <v>92</v>
      </c>
      <c r="E87" s="5" t="s">
        <v>337</v>
      </c>
    </row>
    <row r="88" spans="1:5" x14ac:dyDescent="0.25">
      <c r="A88" s="3" t="s">
        <v>252</v>
      </c>
      <c r="B88" s="4">
        <f t="shared" si="1"/>
        <v>140.25</v>
      </c>
      <c r="C88" s="4">
        <v>165</v>
      </c>
      <c r="D88" s="5" t="s">
        <v>367</v>
      </c>
      <c r="E88" s="5" t="s">
        <v>368</v>
      </c>
    </row>
    <row r="89" spans="1:5" x14ac:dyDescent="0.25">
      <c r="A89" s="3" t="s">
        <v>93</v>
      </c>
      <c r="B89" s="4">
        <f t="shared" si="1"/>
        <v>68</v>
      </c>
      <c r="C89" s="4">
        <v>80</v>
      </c>
      <c r="D89" s="5" t="s">
        <v>94</v>
      </c>
      <c r="E89" s="5" t="s">
        <v>334</v>
      </c>
    </row>
    <row r="90" spans="1:5" x14ac:dyDescent="0.25">
      <c r="A90" s="3" t="s">
        <v>253</v>
      </c>
      <c r="B90" s="4">
        <f t="shared" si="1"/>
        <v>63.75</v>
      </c>
      <c r="C90" s="4">
        <v>75</v>
      </c>
      <c r="D90" s="5" t="s">
        <v>369</v>
      </c>
      <c r="E90" s="5" t="s">
        <v>370</v>
      </c>
    </row>
    <row r="91" spans="1:5" x14ac:dyDescent="0.25">
      <c r="A91" s="3" t="s">
        <v>254</v>
      </c>
      <c r="B91" s="4">
        <f t="shared" si="1"/>
        <v>102</v>
      </c>
      <c r="C91" s="4">
        <v>120</v>
      </c>
      <c r="D91" s="5" t="s">
        <v>371</v>
      </c>
      <c r="E91" s="5" t="s">
        <v>280</v>
      </c>
    </row>
  </sheetData>
  <mergeCells count="1">
    <mergeCell ref="A1:E1"/>
  </mergeCells>
  <pageMargins left="0.25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HERAKLIO AIRP</vt:lpstr>
      <vt:lpstr>Heraklio Port</vt:lpstr>
      <vt:lpstr>Chania Port</vt:lpstr>
      <vt:lpstr>CHANIA AIRP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</dc:creator>
  <cp:lastModifiedBy>Mimis</cp:lastModifiedBy>
  <cp:lastPrinted>2022-02-27T12:37:23Z</cp:lastPrinted>
  <dcterms:created xsi:type="dcterms:W3CDTF">2021-04-06T17:24:16Z</dcterms:created>
  <dcterms:modified xsi:type="dcterms:W3CDTF">2022-04-14T08:45:55Z</dcterms:modified>
</cp:coreProperties>
</file>